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texasre-my.sharepoint.com/personal/thad_sweigart_texasre_org/Documents/Desktop/"/>
    </mc:Choice>
  </mc:AlternateContent>
  <xr:revisionPtr revIDLastSave="0" documentId="8_{3FB0AE75-929E-4F9C-9AD9-1647B9F6D9EF}" xr6:coauthVersionLast="47" xr6:coauthVersionMax="47" xr10:uidLastSave="{00000000-0000-0000-0000-000000000000}"/>
  <bookViews>
    <workbookView xWindow="345" yWindow="360" windowWidth="22380" windowHeight="20115" xr2:uid="{DB67FA8C-A37E-4728-8E5E-7DE1D703E80B}"/>
  </bookViews>
  <sheets>
    <sheet name="Facilities" sheetId="1" r:id="rId1"/>
    <sheet name=" Example for Sampl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 l="1"/>
  <c r="K4" i="1" l="1"/>
  <c r="K5" i="1"/>
  <c r="K7" i="1"/>
  <c r="M5" i="1" l="1"/>
  <c r="L5" i="1" l="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M4"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K6"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alcChain>
</file>

<file path=xl/sharedStrings.xml><?xml version="1.0" encoding="utf-8"?>
<sst xmlns="http://schemas.openxmlformats.org/spreadsheetml/2006/main" count="136" uniqueCount="133">
  <si>
    <t>Index Number</t>
  </si>
  <si>
    <t>Facility Name</t>
  </si>
  <si>
    <t>Facility Owner</t>
  </si>
  <si>
    <t>Facility Rating
Normal
(MVA)</t>
  </si>
  <si>
    <t>Facility Rating
Emergency
(MVA)</t>
  </si>
  <si>
    <t>Facility Type</t>
  </si>
  <si>
    <t>Comment</t>
  </si>
  <si>
    <t>Sampled Primary</t>
  </si>
  <si>
    <t>F0001</t>
  </si>
  <si>
    <t>F0002</t>
  </si>
  <si>
    <t>F0003</t>
  </si>
  <si>
    <t>F0004</t>
  </si>
  <si>
    <t>F0005</t>
  </si>
  <si>
    <t>F0006</t>
  </si>
  <si>
    <t>F0007</t>
  </si>
  <si>
    <t>F0008</t>
  </si>
  <si>
    <t>F0009</t>
  </si>
  <si>
    <t>F0010</t>
  </si>
  <si>
    <t>F0011</t>
  </si>
  <si>
    <t>F0012</t>
  </si>
  <si>
    <t>F0013</t>
  </si>
  <si>
    <t>F0014</t>
  </si>
  <si>
    <t>F0015</t>
  </si>
  <si>
    <t>F0016</t>
  </si>
  <si>
    <t>F0017</t>
  </si>
  <si>
    <t>F0018</t>
  </si>
  <si>
    <t>F0019</t>
  </si>
  <si>
    <t>F0020</t>
  </si>
  <si>
    <t>F0021</t>
  </si>
  <si>
    <t>F0022</t>
  </si>
  <si>
    <t>F0023</t>
  </si>
  <si>
    <t>F0024</t>
  </si>
  <si>
    <t>F0025</t>
  </si>
  <si>
    <t>F0026</t>
  </si>
  <si>
    <t>F0027</t>
  </si>
  <si>
    <t>F0028</t>
  </si>
  <si>
    <t>F0029</t>
  </si>
  <si>
    <t>F0030</t>
  </si>
  <si>
    <t>F0031</t>
  </si>
  <si>
    <t>F0032</t>
  </si>
  <si>
    <t>F0033</t>
  </si>
  <si>
    <t>F0034</t>
  </si>
  <si>
    <t>F0035</t>
  </si>
  <si>
    <t>F0036</t>
  </si>
  <si>
    <t>F0037</t>
  </si>
  <si>
    <t>F0038</t>
  </si>
  <si>
    <t>F0039</t>
  </si>
  <si>
    <t>F0040</t>
  </si>
  <si>
    <t>F0041</t>
  </si>
  <si>
    <t>F0042</t>
  </si>
  <si>
    <t>F0043</t>
  </si>
  <si>
    <t>F0044</t>
  </si>
  <si>
    <t>F0045</t>
  </si>
  <si>
    <t>F0046</t>
  </si>
  <si>
    <t>F0047</t>
  </si>
  <si>
    <t>F0048</t>
  </si>
  <si>
    <t>Facility Co-Owner</t>
  </si>
  <si>
    <t>CONFIDENTIAL</t>
  </si>
  <si>
    <t>FROM STATION:</t>
  </si>
  <si>
    <t>TO STATION:</t>
  </si>
  <si>
    <t>MLSE Equipment:</t>
  </si>
  <si>
    <t>MLSE Rating:</t>
  </si>
  <si>
    <t>Equipment</t>
  </si>
  <si>
    <t>Equipment Manufacturer</t>
  </si>
  <si>
    <t>Equipment Model</t>
  </si>
  <si>
    <t>Emergency Rating</t>
  </si>
  <si>
    <t>Ratings Data Reference</t>
  </si>
  <si>
    <t>Transformer</t>
  </si>
  <si>
    <t>Conductor</t>
  </si>
  <si>
    <t>Series or shunt compensation device</t>
  </si>
  <si>
    <t>Primary fuse</t>
  </si>
  <si>
    <t>Other terminal equipment not listed</t>
  </si>
  <si>
    <t>INSTRUCTIONS</t>
  </si>
  <si>
    <t>2) Consider all equipment from breaker to breaker on each element. Include ratings for both breakers on each end of the transmission element that has multiple breakers.</t>
  </si>
  <si>
    <t>3) Ensure that ratings data is included for all conductors and jumpers, including wire and rigid shape/pipe bus and jumpers in station buses.</t>
  </si>
  <si>
    <t>4) If information for any listed equipment is excluded provide a short reason for exclusion, for example "No primary fuses on this transmission element".</t>
  </si>
  <si>
    <t>5) If several pieces of identical equipment with identical information exist, this may be noted in the Equipment column (example: “Jumpers – all”) and the rating information listed only once.</t>
  </si>
  <si>
    <t>6) Fill out the MLSE equipment and MLSE rating.</t>
  </si>
  <si>
    <t>Line</t>
  </si>
  <si>
    <t>Facility Elevation Diagram (Suggested  evidence file names--NOT mandatory)</t>
  </si>
  <si>
    <t xml:space="preserve">Facility One-line Diagram (Suggested  evidence file names--NOT mandatory)
</t>
  </si>
  <si>
    <t>Facility Component Manufacture Rating.(Suggested  evidence file names--NOT mandatory)</t>
  </si>
  <si>
    <t>Transmission Line 1</t>
  </si>
  <si>
    <t>Unique Company</t>
  </si>
  <si>
    <t>Wannabe Company</t>
  </si>
  <si>
    <t>Facility IDENTIFIER:</t>
  </si>
  <si>
    <t>Transformer 7</t>
  </si>
  <si>
    <t>Voltage
(KV) (for transformers select highest kV)</t>
  </si>
  <si>
    <t>n/a</t>
  </si>
  <si>
    <t>ToBreaker</t>
  </si>
  <si>
    <t>ToSwitch</t>
  </si>
  <si>
    <t>ToJumper</t>
  </si>
  <si>
    <t>ToCurrent sensing device</t>
  </si>
  <si>
    <t>ToVoltage sensing device</t>
  </si>
  <si>
    <t>ToWave trap</t>
  </si>
  <si>
    <t>ToRelay protective device</t>
  </si>
  <si>
    <t>ToPrimary fuse</t>
  </si>
  <si>
    <t>FromBreaker</t>
  </si>
  <si>
    <t>FromSwitch</t>
  </si>
  <si>
    <t>FromJumper</t>
  </si>
  <si>
    <t>FromCurrent sensing device</t>
  </si>
  <si>
    <t>FromVoltage sensing device</t>
  </si>
  <si>
    <t>FromWave trap</t>
  </si>
  <si>
    <t>FromRelay protective device</t>
  </si>
  <si>
    <t>Voltage Level (kV)</t>
  </si>
  <si>
    <t xml:space="preserve">Normal Rating </t>
  </si>
  <si>
    <t>1) For each piece of series equipment listed in Column A (Equipment) for the designated transmission element on each tab , fill out the information in columns B through H if applicable. Duplicate rows as necessary to capture all series equipment. Add equipment as needed (e.g., breaker and half scheme may have 2 "ToBreakers")</t>
  </si>
  <si>
    <t>X</t>
  </si>
  <si>
    <t>This field is prepopulated and will be used as a sampling reference if necessary</t>
  </si>
  <si>
    <t>Please put an 'X' on the selected sample (If selected by entity or If Texas RE requested a specific sample put an 'X') else leave it blank.</t>
  </si>
  <si>
    <t>Facility Rating Documentation (Suggested  evidence file names--NOT mandatory)</t>
  </si>
  <si>
    <t>8) Perform the above for each sample request, one Facility per tab is preferred.</t>
  </si>
  <si>
    <t>Comments (as needed)</t>
  </si>
  <si>
    <t>7) In the Ratings Data Reference column, provide the file name by which the associated piece of series equipment was rated according to the Facility Ratings Methodology. Should match any file name provided to the SEL.</t>
  </si>
  <si>
    <t>Are Normal and Emergency Ratings are different?</t>
  </si>
  <si>
    <t>Does FRM and supporting documentation demonstrate following the Facility Ratings Method?</t>
  </si>
  <si>
    <t>Does FRM documentation indicate the most limiting series element (MLSE)?</t>
  </si>
  <si>
    <t>Did ERCOT's NMMS ratings correspond to Entity's identified Facility Ratings for the sampled list?</t>
  </si>
  <si>
    <t>Did Entity consider all of the series equipment that match corresponding one-line(s) and elevation drawings?</t>
  </si>
  <si>
    <t>Does the Facility contain a breaker and a half  or ringbus setup? Are bypass switches considered in the determination of MLSE?</t>
  </si>
  <si>
    <t xml:space="preserve">Transformer </t>
  </si>
  <si>
    <t>Conductor/Transformer 2-Hour Rating</t>
  </si>
  <si>
    <t>15-Minute Rating</t>
  </si>
  <si>
    <t>Relay Loadability Rating</t>
  </si>
  <si>
    <t>Does FRM documentation show Normal and Emergency Ratings being utilized?</t>
  </si>
  <si>
    <r>
      <rPr>
        <u/>
        <sz val="11"/>
        <rFont val="Calibri"/>
        <family val="2"/>
        <scheme val="minor"/>
      </rPr>
      <t>This field automatically generates a file name.</t>
    </r>
    <r>
      <rPr>
        <sz val="11"/>
        <rFont val="Calibri"/>
        <family val="2"/>
        <scheme val="minor"/>
      </rPr>
      <t xml:space="preserve"> 
Use this file name when uploading the corresponding evidence to SEL. If more than one file is needed to show compliance, Entity shall append assending numbers to each subseqent file name. 
This will remove CEII from the file names and speed up the association and review of the evidence. If more than one file is needed to show compliance append assending numbers to each subseqent file name.  </t>
    </r>
  </si>
  <si>
    <r>
      <rPr>
        <u/>
        <sz val="11"/>
        <rFont val="Calibri"/>
        <family val="2"/>
        <scheme val="minor"/>
      </rPr>
      <t>This field automatically generates a file name.</t>
    </r>
    <r>
      <rPr>
        <sz val="11"/>
        <rFont val="Calibri"/>
        <family val="2"/>
        <scheme val="minor"/>
      </rPr>
      <t xml:space="preserve"> 
Use this file name when uploading the corresponding evidence to SEL. If more than one file is needed to show compliance, Entity shall append assending numbers to each subseqent file name. 
This will remove CEII from the file names and speed up the association and review of the evidence. If more than one file is needed to show compliance append assending numbers to each subseqent file name. </t>
    </r>
  </si>
  <si>
    <r>
      <rPr>
        <u/>
        <sz val="11"/>
        <color theme="1"/>
        <rFont val="Calibri"/>
        <family val="2"/>
        <scheme val="minor"/>
      </rPr>
      <t>This field automatically generates a file name</t>
    </r>
    <r>
      <rPr>
        <sz val="11"/>
        <color theme="1"/>
        <rFont val="Calibri"/>
        <family val="2"/>
        <scheme val="minor"/>
      </rPr>
      <t xml:space="preserve">.                                                          Use this file name  when uploading the corresponding evidence to SEL. If more than one file is needed to show compliance, Entity shall append assending numbers to each subseqent file name.                                                                                                                                                                                                                                                                                                                                                                                                                                                                       This will remove CEII from the file names and speed up the association and review of the evidence. If more than one file is needed to show compliance append assending numbers to each subseqent file name. </t>
    </r>
  </si>
  <si>
    <r>
      <t xml:space="preserve">This field automatically generates a file name.                                                        </t>
    </r>
    <r>
      <rPr>
        <sz val="11"/>
        <color theme="1"/>
        <rFont val="Calibri"/>
        <family val="2"/>
        <scheme val="minor"/>
      </rPr>
      <t xml:space="preserve">  Use this file name  when uploading the corresponding evidence to SEL. If more than one file is needed to show compliance, Entity shall append assending numbers to each subseqent file name.                                                                                                                                                                                                                                                                                                                                                                                                                                                                       This will remove CEII from the file names and speed up the association and review of the evidence. If more than one file is needed to show compliance append assending numbers to each subseqent file name. </t>
    </r>
  </si>
  <si>
    <t>Texas RE staff to complete the columns below</t>
  </si>
  <si>
    <t>If a Facility is jointly owned, then identify the name of the co-owner(s).</t>
  </si>
  <si>
    <t>If a list of Facilities is requested it is not mandatory to be in this format. Columns and file names are suggestions only. Registered Entities to complete columns below (or provide data in similar fashion).</t>
  </si>
  <si>
    <t>Columns below are autopopulated  based on Sampled Primary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</si>
</sst>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b/>
      <sz val="10"/>
      <color theme="0"/>
      <name val="Arial"/>
      <family val="2"/>
    </font>
    <font>
      <b/>
      <sz val="12"/>
      <color theme="1"/>
      <name val="Calibri"/>
      <family val="2"/>
      <scheme val="minor"/>
    </font>
    <font>
      <u/>
      <sz val="11"/>
      <color theme="1"/>
      <name val="Calibri"/>
      <family val="2"/>
      <scheme val="minor"/>
    </font>
    <font>
      <sz val="11"/>
      <name val="Calibri"/>
      <family val="2"/>
      <scheme val="minor"/>
    </font>
    <font>
      <u/>
      <sz val="11"/>
      <name val="Calibri"/>
      <family val="2"/>
      <scheme val="minor"/>
    </font>
    <font>
      <b/>
      <sz val="24"/>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rgb="FF00B050"/>
        <bgColor theme="4"/>
      </patternFill>
    </fill>
    <fill>
      <patternFill patternType="solid">
        <fgColor rgb="FFC00000"/>
        <bgColor theme="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0" fillId="0" borderId="0" xfId="0" applyAlignment="1">
      <alignment horizontal="left"/>
    </xf>
    <xf numFmtId="0" fontId="0" fillId="0" borderId="1" xfId="0" applyBorder="1"/>
    <xf numFmtId="0" fontId="4" fillId="4" borderId="0" xfId="0" applyFont="1" applyFill="1"/>
    <xf numFmtId="0" fontId="4" fillId="0" borderId="0" xfId="0" applyFont="1" applyFill="1"/>
    <xf numFmtId="0" fontId="2" fillId="0" borderId="0" xfId="0" applyFont="1"/>
    <xf numFmtId="0" fontId="2" fillId="5" borderId="0" xfId="0" applyFont="1" applyFill="1"/>
    <xf numFmtId="0" fontId="0" fillId="0" borderId="0" xfId="0" applyFont="1"/>
    <xf numFmtId="0" fontId="0" fillId="0" borderId="3" xfId="0" applyBorder="1"/>
    <xf numFmtId="0" fontId="0" fillId="0" borderId="4" xfId="0" applyBorder="1"/>
    <xf numFmtId="0" fontId="1" fillId="6" borderId="1" xfId="0" applyFont="1" applyFill="1" applyBorder="1" applyAlignment="1">
      <alignment horizontal="center" vertical="top" wrapText="1"/>
    </xf>
    <xf numFmtId="0" fontId="0" fillId="0" borderId="2" xfId="0" applyBorder="1" applyAlignment="1">
      <alignment vertical="top" wrapText="1"/>
    </xf>
    <xf numFmtId="0" fontId="6" fillId="0" borderId="1" xfId="0" applyFont="1" applyBorder="1" applyAlignment="1">
      <alignment vertical="top" wrapText="1"/>
    </xf>
    <xf numFmtId="0" fontId="0" fillId="0" borderId="4" xfId="0" applyBorder="1" applyAlignment="1">
      <alignment vertical="top" wrapText="1"/>
    </xf>
    <xf numFmtId="0" fontId="6" fillId="0" borderId="4" xfId="0" applyFont="1" applyBorder="1" applyAlignment="1">
      <alignment vertical="top" wrapText="1"/>
    </xf>
    <xf numFmtId="0" fontId="3" fillId="2" borderId="3" xfId="0" applyFont="1" applyFill="1" applyBorder="1" applyAlignment="1">
      <alignment horizontal="center" vertical="top" wrapText="1"/>
    </xf>
    <xf numFmtId="0" fontId="1" fillId="2" borderId="3" xfId="0" applyFont="1" applyFill="1" applyBorder="1" applyAlignment="1">
      <alignment horizontal="center" vertical="top" wrapText="1"/>
    </xf>
    <xf numFmtId="0" fontId="5" fillId="0" borderId="4" xfId="0" applyFont="1" applyBorder="1" applyAlignment="1">
      <alignment vertical="top" wrapText="1"/>
    </xf>
    <xf numFmtId="0" fontId="1" fillId="3" borderId="3" xfId="0" applyFont="1" applyFill="1" applyBorder="1" applyAlignment="1">
      <alignment horizontal="center" vertical="top" wrapText="1"/>
    </xf>
    <xf numFmtId="0" fontId="1" fillId="3" borderId="3" xfId="0" applyFont="1" applyFill="1" applyBorder="1" applyAlignment="1">
      <alignment vertical="top" wrapText="1"/>
    </xf>
    <xf numFmtId="0" fontId="1" fillId="0" borderId="3" xfId="0" applyFont="1" applyFill="1" applyBorder="1" applyAlignment="1">
      <alignment vertical="top" wrapText="1"/>
    </xf>
    <xf numFmtId="0" fontId="8" fillId="0" borderId="5" xfId="0"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9" fillId="0" borderId="5" xfId="0" applyFont="1" applyBorder="1" applyAlignment="1">
      <alignment vertical="top" wrapText="1"/>
    </xf>
    <xf numFmtId="0" fontId="4" fillId="0" borderId="0" xfId="0" applyFont="1" applyFill="1" applyAlignment="1">
      <alignment wrapText="1"/>
    </xf>
    <xf numFmtId="0" fontId="0" fillId="0" borderId="0" xfId="0" applyAlignment="1"/>
  </cellXfs>
  <cellStyles count="1">
    <cellStyle name="Normal" xfId="0" builtinId="0"/>
  </cellStyles>
  <dxfs count="23">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rgb="FF00B050"/>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F32447-00F7-4827-ABE9-0313E6DB28FF}" name="Table2" displayName="Table2" ref="A3:U51" totalsRowShown="0" headerRowDxfId="22" headerRowBorderDxfId="21">
  <autoFilter ref="A3:U51" xr:uid="{31199C79-660F-4C78-9317-BE0111EA9788}"/>
  <tableColumns count="21">
    <tableColumn id="1" xr3:uid="{C7E2E4B6-70E2-4750-B9F3-17A5ED6B7048}" name="Index Number" dataDxfId="20"/>
    <tableColumn id="2" xr3:uid="{76E3BB0A-D2ED-4242-921E-7E6BEC1B6D65}" name="Facility Name" dataDxfId="19"/>
    <tableColumn id="3" xr3:uid="{03F87FE4-7D14-4351-B52D-DF7FE295158F}" name="Facility Owner" dataDxfId="18"/>
    <tableColumn id="19" xr3:uid="{E3A58489-DEAA-4895-87A1-DBA81F5758F6}" name="Facility Co-Owner" dataDxfId="17"/>
    <tableColumn id="5" xr3:uid="{78BFE612-DED1-4033-AECD-6CEB467A11F1}" name="Facility Type" dataDxfId="16"/>
    <tableColumn id="6" xr3:uid="{786491DA-961A-4E2B-A60B-F09DE1C88C11}" name="Voltage_x000a_(KV) (for transformers select highest kV)" dataDxfId="15"/>
    <tableColumn id="7" xr3:uid="{53D47DD8-FCB4-40CF-9F69-6022542E00E0}" name="Facility Rating_x000a_Normal_x000a_(MVA)" dataDxfId="14"/>
    <tableColumn id="8" xr3:uid="{07F80B92-07DA-4E50-B468-C42A7B97C700}" name="Facility Rating_x000a_Emergency_x000a_(MVA)" dataDxfId="13"/>
    <tableColumn id="9" xr3:uid="{D04F4702-83F3-4F59-9DE7-987073771F60}" name="Comment" dataDxfId="12"/>
    <tableColumn id="10" xr3:uid="{A6EDB787-2AF6-48B2-BB59-3A111E25C68F}" name="Sampled Primary" dataDxfId="11"/>
    <tableColumn id="11" xr3:uid="{01601312-E31E-403E-888B-CC15B3276A10}" name="Facility Rating Documentation (Suggested  evidence file names--NOT mandatory)" dataDxfId="10">
      <calculatedColumnFormula>IF(ISBLANK(Table2[[#This Row],[Sampled Primary]]),"",_xlfn.CONCAT(Table2[[#This Row],[Index Number]],"_Facility_Rating_Documentation"))</calculatedColumnFormula>
    </tableColumn>
    <tableColumn id="21" xr3:uid="{0305A2B6-155F-4572-A2E4-6BCF927C083C}" name="Facility Elevation Diagram (Suggested  evidence file names--NOT mandatory)" dataDxfId="9">
      <calculatedColumnFormula>IF(ISBLANK(Table2[[#This Row],[Sampled Primary]]),"",_xlfn.CONCAT(Table2[[#This Row],[Index Number]],"_Facility_Elevation_Diagram"))</calculatedColumnFormula>
    </tableColumn>
    <tableColumn id="12" xr3:uid="{239061BE-B14B-4425-A230-7E6B654B2F34}" name="Facility One-line Diagram (Suggested  evidence file names--NOT mandatory)_x000a__x000a_" dataDxfId="8">
      <calculatedColumnFormula>IF(ISBLANK(Table2[[#This Row],[Sampled Primary]]),"",_xlfn.CONCAT(Table2[[#This Row],[Index Number]],"_Facility_One-line_Diagram"))</calculatedColumnFormula>
    </tableColumn>
    <tableColumn id="20" xr3:uid="{5BA22F79-AC70-4028-BCE9-448B60D9200D}" name="Facility Component Manufacture Rating.(Suggested  evidence file names--NOT mandatory)" dataDxfId="7">
      <calculatedColumnFormula>IF(ISBLANK(Table2[[#This Row],[Sampled Primary]]),"",_xlfn.CONCAT(Table2[[#This Row],[Index Number]],"_Facility_Component_Manufacture_Rating"))</calculatedColumnFormula>
    </tableColumn>
    <tableColumn id="13" xr3:uid="{4E64E4F0-06DB-47FB-9064-0E3C355E28D0}" name="Does FRM and supporting documentation demonstrate following the Facility Ratings Method?" dataDxfId="6"/>
    <tableColumn id="14" xr3:uid="{0B608B36-DAB0-4F50-9940-021BC4265B3E}" name="Does FRM documentation indicate the most limiting series element (MLSE)?" dataDxfId="5"/>
    <tableColumn id="15" xr3:uid="{8B8991A9-BB79-4A00-AB36-624D7766469A}" name="Did Entity consider all of the series equipment that match corresponding one-line(s) and elevation drawings?" dataDxfId="4"/>
    <tableColumn id="16" xr3:uid="{E662FB3C-29E5-4B90-B01D-37C56EFCBFF4}" name="Does FRM documentation show Normal and Emergency Ratings being utilized?" dataDxfId="3"/>
    <tableColumn id="17" xr3:uid="{EE878326-E7F2-43AD-AAF2-9F0B19D53AA3}" name="Are Normal and Emergency Ratings are different?" dataDxfId="2"/>
    <tableColumn id="18" xr3:uid="{D2927757-47A1-4F3A-ADF0-BC67995758A4}" name="Does the Facility contain a breaker and a half  or ringbus setup? Are bypass switches considered in the determination of MLSE?" dataDxfId="1"/>
    <tableColumn id="4" xr3:uid="{FFF331DE-E87F-43EF-AF40-C2294922F86A}" name="Did ERCOT's NMMS ratings correspond to Entity's identified Facility Ratings for the sampled lis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04FFD-5C00-436C-9791-2E7060ECF110}">
  <dimension ref="A1:U51"/>
  <sheetViews>
    <sheetView tabSelected="1" zoomScale="85" zoomScaleNormal="85" workbookViewId="0">
      <selection activeCell="L27" sqref="L27"/>
    </sheetView>
  </sheetViews>
  <sheetFormatPr defaultRowHeight="15" x14ac:dyDescent="0.25"/>
  <cols>
    <col min="1" max="1" width="15.28515625" customWidth="1"/>
    <col min="2" max="2" width="28.28515625" customWidth="1"/>
    <col min="3" max="3" width="15.7109375" customWidth="1"/>
    <col min="4" max="4" width="23.7109375" customWidth="1"/>
    <col min="5" max="5" width="13.7109375" customWidth="1"/>
    <col min="8" max="8" width="11.42578125" customWidth="1"/>
    <col min="9" max="9" width="29.28515625" customWidth="1"/>
    <col min="10" max="10" width="43.42578125" bestFit="1" customWidth="1"/>
    <col min="11" max="11" width="34.7109375" customWidth="1"/>
    <col min="12" max="12" width="34.42578125" bestFit="1" customWidth="1"/>
    <col min="13" max="13" width="30.7109375" bestFit="1" customWidth="1"/>
    <col min="14" max="14" width="30.28515625" bestFit="1" customWidth="1"/>
    <col min="15" max="15" width="25" customWidth="1"/>
    <col min="16" max="16" width="17.5703125" customWidth="1"/>
    <col min="17" max="17" width="17.28515625" customWidth="1"/>
    <col min="18" max="18" width="22" customWidth="1"/>
    <col min="19" max="19" width="16.140625" customWidth="1"/>
    <col min="20" max="20" width="16.28515625" customWidth="1"/>
    <col min="21" max="21" width="12.7109375" customWidth="1"/>
    <col min="22" max="22" width="11.42578125" customWidth="1"/>
  </cols>
  <sheetData>
    <row r="1" spans="1:21" ht="273.75" customHeight="1" thickBot="1" x14ac:dyDescent="0.3">
      <c r="A1" s="12" t="s">
        <v>108</v>
      </c>
      <c r="B1" s="13"/>
      <c r="C1" s="13"/>
      <c r="D1" s="14" t="s">
        <v>130</v>
      </c>
      <c r="E1" s="13"/>
      <c r="F1" s="13"/>
      <c r="G1" s="13"/>
      <c r="H1" s="13"/>
      <c r="I1" s="13"/>
      <c r="J1" s="14" t="s">
        <v>109</v>
      </c>
      <c r="K1" s="14" t="s">
        <v>126</v>
      </c>
      <c r="L1" s="14" t="s">
        <v>125</v>
      </c>
      <c r="M1" s="13" t="s">
        <v>127</v>
      </c>
      <c r="N1" s="17" t="s">
        <v>128</v>
      </c>
      <c r="O1" s="13"/>
      <c r="P1" s="13"/>
      <c r="Q1" s="13"/>
      <c r="R1" s="13"/>
      <c r="S1" s="13"/>
      <c r="T1" s="13"/>
      <c r="U1" s="13"/>
    </row>
    <row r="2" spans="1:21" ht="63.75" customHeight="1" thickBot="1" x14ac:dyDescent="0.3">
      <c r="A2" s="11"/>
      <c r="B2" s="24" t="s">
        <v>131</v>
      </c>
      <c r="C2" s="22"/>
      <c r="D2" s="22"/>
      <c r="E2" s="22"/>
      <c r="F2" s="22"/>
      <c r="G2" s="22"/>
      <c r="H2" s="22"/>
      <c r="I2" s="22"/>
      <c r="J2" s="23"/>
      <c r="K2" s="21" t="s">
        <v>132</v>
      </c>
      <c r="L2" s="22"/>
      <c r="M2" s="22"/>
      <c r="N2" s="23"/>
      <c r="O2" s="21" t="s">
        <v>129</v>
      </c>
      <c r="P2" s="22"/>
      <c r="Q2" s="22"/>
      <c r="R2" s="22"/>
      <c r="S2" s="22"/>
      <c r="T2" s="22"/>
      <c r="U2" s="23"/>
    </row>
    <row r="3" spans="1:21" ht="150" x14ac:dyDescent="0.25">
      <c r="A3" s="10" t="s">
        <v>0</v>
      </c>
      <c r="B3" s="15" t="s">
        <v>1</v>
      </c>
      <c r="C3" s="15" t="s">
        <v>2</v>
      </c>
      <c r="D3" s="15" t="s">
        <v>56</v>
      </c>
      <c r="E3" s="16" t="s">
        <v>5</v>
      </c>
      <c r="F3" s="15" t="s">
        <v>87</v>
      </c>
      <c r="G3" s="15" t="s">
        <v>3</v>
      </c>
      <c r="H3" s="15" t="s">
        <v>4</v>
      </c>
      <c r="I3" s="16" t="s">
        <v>6</v>
      </c>
      <c r="J3" s="16" t="s">
        <v>7</v>
      </c>
      <c r="K3" s="18" t="s">
        <v>110</v>
      </c>
      <c r="L3" s="18" t="s">
        <v>79</v>
      </c>
      <c r="M3" s="19" t="s">
        <v>80</v>
      </c>
      <c r="N3" s="19" t="s">
        <v>81</v>
      </c>
      <c r="O3" s="20" t="s">
        <v>115</v>
      </c>
      <c r="P3" s="20" t="s">
        <v>116</v>
      </c>
      <c r="Q3" s="20" t="s">
        <v>118</v>
      </c>
      <c r="R3" s="20" t="s">
        <v>124</v>
      </c>
      <c r="S3" s="20" t="s">
        <v>114</v>
      </c>
      <c r="T3" s="20" t="s">
        <v>119</v>
      </c>
      <c r="U3" s="20" t="s">
        <v>117</v>
      </c>
    </row>
    <row r="4" spans="1:21" x14ac:dyDescent="0.25">
      <c r="A4" s="2" t="s">
        <v>8</v>
      </c>
      <c r="B4" s="2" t="s">
        <v>82</v>
      </c>
      <c r="C4" s="2" t="s">
        <v>83</v>
      </c>
      <c r="D4" s="2" t="s">
        <v>84</v>
      </c>
      <c r="E4" s="2" t="s">
        <v>78</v>
      </c>
      <c r="F4" s="2">
        <v>345</v>
      </c>
      <c r="G4" s="2">
        <v>100</v>
      </c>
      <c r="H4" s="2">
        <v>115</v>
      </c>
      <c r="I4" s="2"/>
      <c r="J4" s="2" t="s">
        <v>107</v>
      </c>
      <c r="K4" s="2" t="str">
        <f>IF(ISBLANK(Table2[[#This Row],[Sampled Primary]]),"",_xlfn.CONCAT(Table2[[#This Row],[Index Number]],"_Facility_Rating_Documentation"))</f>
        <v>F0001_Facility_Rating_Documentation</v>
      </c>
      <c r="L4" s="2" t="str">
        <f>IF(ISBLANK(Table2[[#This Row],[Sampled Primary]]),"",_xlfn.CONCAT(Table2[[#This Row],[Index Number]],"_Facility_Elevation_Diagram"))</f>
        <v>F0001_Facility_Elevation_Diagram</v>
      </c>
      <c r="M4" s="2" t="str">
        <f>IF(ISBLANK(Table2[[#This Row],[Sampled Primary]]),"",_xlfn.CONCAT(Table2[[#This Row],[Index Number]],"_Facility_One-line_Diagram"))</f>
        <v>F0001_Facility_One-line_Diagram</v>
      </c>
      <c r="N4" s="2" t="str">
        <f>IF(ISBLANK(Table2[[#This Row],[Sampled Primary]]),"",_xlfn.CONCAT(Table2[[#This Row],[Index Number]],"_Facility_Component_Manufacture_Rating"))</f>
        <v>F0001_Facility_Component_Manufacture_Rating</v>
      </c>
      <c r="O4" s="2"/>
      <c r="P4" s="2"/>
      <c r="Q4" s="2"/>
      <c r="R4" s="2"/>
      <c r="S4" s="2"/>
      <c r="T4" s="2"/>
      <c r="U4" s="8"/>
    </row>
    <row r="5" spans="1:21" x14ac:dyDescent="0.25">
      <c r="A5" s="2" t="s">
        <v>9</v>
      </c>
      <c r="B5" s="2" t="s">
        <v>86</v>
      </c>
      <c r="C5" s="2" t="s">
        <v>83</v>
      </c>
      <c r="D5" s="2" t="s">
        <v>88</v>
      </c>
      <c r="E5" s="2" t="s">
        <v>67</v>
      </c>
      <c r="F5" s="2">
        <v>345</v>
      </c>
      <c r="G5" s="2">
        <v>650</v>
      </c>
      <c r="H5" s="2">
        <v>700</v>
      </c>
      <c r="I5" s="2"/>
      <c r="J5" s="2"/>
      <c r="K5" s="2" t="str">
        <f>IF(ISBLANK(Table2[[#This Row],[Sampled Primary]]),"",_xlfn.CONCAT(Table2[[#This Row],[Index Number]],"_Facility_Rating_Documentation"))</f>
        <v/>
      </c>
      <c r="L5" s="2" t="str">
        <f>IF(ISBLANK(Table2[[#This Row],[Sampled Primary]]),"",_xlfn.CONCAT(Table2[[#This Row],[Index Number]],"_Facility_Elevation_Diagram"))</f>
        <v/>
      </c>
      <c r="M5" s="2" t="str">
        <f>IF(ISBLANK(Table2[[#This Row],[Sampled Primary]]),"",_xlfn.CONCAT(Table2[[#This Row],[Index Number]],"_Facility_One-line_Diagram"))</f>
        <v/>
      </c>
      <c r="N5" s="2" t="str">
        <f>IF(ISBLANK(Table2[[#This Row],[Sampled Primary]]),"",_xlfn.CONCAT(Table2[[#This Row],[Index Number]],"_Facility_Component_Manufacture_Rating"))</f>
        <v/>
      </c>
      <c r="O5" s="2"/>
      <c r="P5" s="2"/>
      <c r="Q5" s="2"/>
      <c r="R5" s="2"/>
      <c r="S5" s="2"/>
      <c r="T5" s="2"/>
      <c r="U5" s="2"/>
    </row>
    <row r="6" spans="1:21" x14ac:dyDescent="0.25">
      <c r="A6" s="2" t="s">
        <v>10</v>
      </c>
      <c r="B6" s="2"/>
      <c r="C6" s="2"/>
      <c r="D6" s="2"/>
      <c r="E6" s="2"/>
      <c r="F6" s="2"/>
      <c r="G6" s="2"/>
      <c r="H6" s="2"/>
      <c r="I6" s="2"/>
      <c r="J6" s="2"/>
      <c r="K6" s="2" t="str">
        <f>IF(ISBLANK(Table2[[#This Row],[Sampled Primary]]),"",_xlfn.CONCAT(Table2[[#This Row],[Index Number]],"_Facility_Rating_Documentation"))</f>
        <v/>
      </c>
      <c r="L6" s="2" t="str">
        <f>IF(ISBLANK(Table2[[#This Row],[Sampled Primary]]),"",_xlfn.CONCAT(Table2[[#This Row],[Index Number]],"_Facility_Elevation_Diagram"))</f>
        <v/>
      </c>
      <c r="M6" s="2" t="str">
        <f>IF(ISBLANK(Table2[[#This Row],[Sampled Primary]]),"",_xlfn.CONCAT(Table2[[#This Row],[Index Number]],"_Facility_One-line_Diagram"))</f>
        <v/>
      </c>
      <c r="N6" s="2" t="str">
        <f>IF(ISBLANK(Table2[[#This Row],[Sampled Primary]]),"",_xlfn.CONCAT(Table2[[#This Row],[Index Number]],"_Facility_Component_Manufacture_Rating"))</f>
        <v/>
      </c>
      <c r="O6" s="2"/>
      <c r="P6" s="2"/>
      <c r="Q6" s="2"/>
      <c r="R6" s="2"/>
      <c r="S6" s="2"/>
      <c r="T6" s="2"/>
      <c r="U6" s="2"/>
    </row>
    <row r="7" spans="1:21" x14ac:dyDescent="0.25">
      <c r="A7" s="2" t="s">
        <v>11</v>
      </c>
      <c r="B7" s="2"/>
      <c r="C7" s="2"/>
      <c r="D7" s="2"/>
      <c r="E7" s="2"/>
      <c r="F7" s="2"/>
      <c r="G7" s="2"/>
      <c r="H7" s="2"/>
      <c r="I7" s="2"/>
      <c r="J7" s="2"/>
      <c r="K7" s="2" t="str">
        <f>IF(ISBLANK(Table2[[#This Row],[Sampled Primary]]),"",_xlfn.CONCAT(Table2[[#This Row],[Index Number]],"_Facility_Rating_Documentation"))</f>
        <v/>
      </c>
      <c r="L7" s="2" t="str">
        <f>IF(ISBLANK(Table2[[#This Row],[Sampled Primary]]),"",_xlfn.CONCAT(Table2[[#This Row],[Index Number]],"_Facility_Elevation_Diagram"))</f>
        <v/>
      </c>
      <c r="M7" s="2" t="str">
        <f>IF(ISBLANK(Table2[[#This Row],[Sampled Primary]]),"",_xlfn.CONCAT(Table2[[#This Row],[Index Number]],"_Facility_One-line_Diagram"))</f>
        <v/>
      </c>
      <c r="N7" s="2" t="str">
        <f>IF(ISBLANK(Table2[[#This Row],[Sampled Primary]]),"",_xlfn.CONCAT(Table2[[#This Row],[Index Number]],"_Facility_Component_Manufacture_Rating"))</f>
        <v/>
      </c>
      <c r="O7" s="2"/>
      <c r="P7" s="2"/>
      <c r="Q7" s="2"/>
      <c r="R7" s="2"/>
      <c r="S7" s="2"/>
      <c r="T7" s="2"/>
      <c r="U7" s="2"/>
    </row>
    <row r="8" spans="1:21" x14ac:dyDescent="0.25">
      <c r="A8" s="2" t="s">
        <v>12</v>
      </c>
      <c r="B8" s="2"/>
      <c r="C8" s="2"/>
      <c r="D8" s="2"/>
      <c r="E8" s="2"/>
      <c r="F8" s="2"/>
      <c r="G8" s="2"/>
      <c r="H8" s="2"/>
      <c r="I8" s="2"/>
      <c r="J8" s="2"/>
      <c r="K8" s="2" t="str">
        <f>IF(ISBLANK(Table2[[#This Row],[Sampled Primary]]),"",_xlfn.CONCAT(Table2[[#This Row],[Index Number]],"_Facility_Rating_Documentation"))</f>
        <v/>
      </c>
      <c r="L8" s="2" t="str">
        <f>IF(ISBLANK(Table2[[#This Row],[Sampled Primary]]),"",_xlfn.CONCAT(Table2[[#This Row],[Index Number]],"_Facility_Elevation_Diagram"))</f>
        <v/>
      </c>
      <c r="M8" s="2" t="str">
        <f>IF(ISBLANK(Table2[[#This Row],[Sampled Primary]]),"",_xlfn.CONCAT(Table2[[#This Row],[Index Number]],"_Facility_One-line_Diagram"))</f>
        <v/>
      </c>
      <c r="N8" s="2" t="str">
        <f>IF(ISBLANK(Table2[[#This Row],[Sampled Primary]]),"",_xlfn.CONCAT(Table2[[#This Row],[Index Number]],"_Facility_Component_Manufacture_Rating"))</f>
        <v/>
      </c>
      <c r="O8" s="2"/>
      <c r="P8" s="2"/>
      <c r="Q8" s="2"/>
      <c r="R8" s="2"/>
      <c r="S8" s="2"/>
      <c r="T8" s="2"/>
      <c r="U8" s="2"/>
    </row>
    <row r="9" spans="1:21" x14ac:dyDescent="0.25">
      <c r="A9" s="2" t="s">
        <v>13</v>
      </c>
      <c r="B9" s="2"/>
      <c r="C9" s="2"/>
      <c r="D9" s="2"/>
      <c r="E9" s="2"/>
      <c r="F9" s="2"/>
      <c r="G9" s="2"/>
      <c r="H9" s="2"/>
      <c r="I9" s="2"/>
      <c r="J9" s="2"/>
      <c r="K9" s="2" t="str">
        <f>IF(ISBLANK(Table2[[#This Row],[Sampled Primary]]),"",_xlfn.CONCAT(Table2[[#This Row],[Index Number]],"_Facility_Rating_Documentation"))</f>
        <v/>
      </c>
      <c r="L9" s="2" t="str">
        <f>IF(ISBLANK(Table2[[#This Row],[Sampled Primary]]),"",_xlfn.CONCAT(Table2[[#This Row],[Index Number]],"_Facility_Elevation_Diagram"))</f>
        <v/>
      </c>
      <c r="M9" s="2" t="str">
        <f>IF(ISBLANK(Table2[[#This Row],[Sampled Primary]]),"",_xlfn.CONCAT(Table2[[#This Row],[Index Number]],"_Facility_One-line_Diagram"))</f>
        <v/>
      </c>
      <c r="N9" s="2" t="str">
        <f>IF(ISBLANK(Table2[[#This Row],[Sampled Primary]]),"",_xlfn.CONCAT(Table2[[#This Row],[Index Number]],"_Facility_Component_Manufacture_Rating"))</f>
        <v/>
      </c>
      <c r="O9" s="2"/>
      <c r="P9" s="2"/>
      <c r="Q9" s="2"/>
      <c r="R9" s="2"/>
      <c r="S9" s="2"/>
      <c r="T9" s="2"/>
      <c r="U9" s="2"/>
    </row>
    <row r="10" spans="1:21" x14ac:dyDescent="0.25">
      <c r="A10" s="2" t="s">
        <v>14</v>
      </c>
      <c r="B10" s="2"/>
      <c r="C10" s="2"/>
      <c r="D10" s="2"/>
      <c r="E10" s="2"/>
      <c r="F10" s="2"/>
      <c r="G10" s="2"/>
      <c r="H10" s="2"/>
      <c r="I10" s="2"/>
      <c r="J10" s="2"/>
      <c r="K10" s="2" t="str">
        <f>IF(ISBLANK(Table2[[#This Row],[Sampled Primary]]),"",_xlfn.CONCAT(Table2[[#This Row],[Index Number]],"_Facility_Rating_Documentation"))</f>
        <v/>
      </c>
      <c r="L10" s="2" t="str">
        <f>IF(ISBLANK(Table2[[#This Row],[Sampled Primary]]),"",_xlfn.CONCAT(Table2[[#This Row],[Index Number]],"_Facility_Elevation_Diagram"))</f>
        <v/>
      </c>
      <c r="M10" s="2" t="str">
        <f>IF(ISBLANK(Table2[[#This Row],[Sampled Primary]]),"",_xlfn.CONCAT(Table2[[#This Row],[Index Number]],"_Facility_One-line_Diagram"))</f>
        <v/>
      </c>
      <c r="N10" s="2" t="str">
        <f>IF(ISBLANK(Table2[[#This Row],[Sampled Primary]]),"",_xlfn.CONCAT(Table2[[#This Row],[Index Number]],"_Facility_Component_Manufacture_Rating"))</f>
        <v/>
      </c>
      <c r="O10" s="2"/>
      <c r="P10" s="2"/>
      <c r="Q10" s="2"/>
      <c r="R10" s="2"/>
      <c r="S10" s="2"/>
      <c r="T10" s="2"/>
      <c r="U10" s="2"/>
    </row>
    <row r="11" spans="1:21" x14ac:dyDescent="0.25">
      <c r="A11" s="2" t="s">
        <v>15</v>
      </c>
      <c r="B11" s="2"/>
      <c r="C11" s="2"/>
      <c r="D11" s="2"/>
      <c r="E11" s="2"/>
      <c r="F11" s="2"/>
      <c r="G11" s="2"/>
      <c r="H11" s="2"/>
      <c r="I11" s="2"/>
      <c r="J11" s="2"/>
      <c r="K11" s="2" t="str">
        <f>IF(ISBLANK(Table2[[#This Row],[Sampled Primary]]),"",_xlfn.CONCAT(Table2[[#This Row],[Index Number]],"_Facility_Rating_Documentation"))</f>
        <v/>
      </c>
      <c r="L11" s="2" t="str">
        <f>IF(ISBLANK(Table2[[#This Row],[Sampled Primary]]),"",_xlfn.CONCAT(Table2[[#This Row],[Index Number]],"_Facility_Elevation_Diagram"))</f>
        <v/>
      </c>
      <c r="M11" s="2" t="str">
        <f>IF(ISBLANK(Table2[[#This Row],[Sampled Primary]]),"",_xlfn.CONCAT(Table2[[#This Row],[Index Number]],"_Facility_One-line_Diagram"))</f>
        <v/>
      </c>
      <c r="N11" s="2" t="str">
        <f>IF(ISBLANK(Table2[[#This Row],[Sampled Primary]]),"",_xlfn.CONCAT(Table2[[#This Row],[Index Number]],"_Facility_Component_Manufacture_Rating"))</f>
        <v/>
      </c>
      <c r="O11" s="2"/>
      <c r="P11" s="2"/>
      <c r="Q11" s="2"/>
      <c r="R11" s="2"/>
      <c r="S11" s="2"/>
      <c r="T11" s="2"/>
      <c r="U11" s="2"/>
    </row>
    <row r="12" spans="1:21" x14ac:dyDescent="0.25">
      <c r="A12" s="2" t="s">
        <v>16</v>
      </c>
      <c r="B12" s="2"/>
      <c r="C12" s="2"/>
      <c r="D12" s="2"/>
      <c r="E12" s="2"/>
      <c r="F12" s="2"/>
      <c r="G12" s="2"/>
      <c r="H12" s="2"/>
      <c r="I12" s="2"/>
      <c r="J12" s="2"/>
      <c r="K12" s="2" t="str">
        <f>IF(ISBLANK(Table2[[#This Row],[Sampled Primary]]),"",_xlfn.CONCAT(Table2[[#This Row],[Index Number]],"_Facility_Rating_Documentation"))</f>
        <v/>
      </c>
      <c r="L12" s="2" t="str">
        <f>IF(ISBLANK(Table2[[#This Row],[Sampled Primary]]),"",_xlfn.CONCAT(Table2[[#This Row],[Index Number]],"_Facility_Elevation_Diagram"))</f>
        <v/>
      </c>
      <c r="M12" s="2" t="str">
        <f>IF(ISBLANK(Table2[[#This Row],[Sampled Primary]]),"",_xlfn.CONCAT(Table2[[#This Row],[Index Number]],"_Facility_One-line_Diagram"))</f>
        <v/>
      </c>
      <c r="N12" s="2" t="str">
        <f>IF(ISBLANK(Table2[[#This Row],[Sampled Primary]]),"",_xlfn.CONCAT(Table2[[#This Row],[Index Number]],"_Facility_Component_Manufacture_Rating"))</f>
        <v/>
      </c>
      <c r="O12" s="2"/>
      <c r="P12" s="2"/>
      <c r="Q12" s="2"/>
      <c r="R12" s="2"/>
      <c r="S12" s="2"/>
      <c r="T12" s="2"/>
      <c r="U12" s="2"/>
    </row>
    <row r="13" spans="1:21" x14ac:dyDescent="0.25">
      <c r="A13" s="2" t="s">
        <v>17</v>
      </c>
      <c r="B13" s="2"/>
      <c r="C13" s="2"/>
      <c r="D13" s="2"/>
      <c r="E13" s="2"/>
      <c r="F13" s="2"/>
      <c r="G13" s="2"/>
      <c r="H13" s="2"/>
      <c r="I13" s="2"/>
      <c r="J13" s="2"/>
      <c r="K13" s="2" t="str">
        <f>IF(ISBLANK(Table2[[#This Row],[Sampled Primary]]),"",_xlfn.CONCAT(Table2[[#This Row],[Index Number]],"_Facility_Rating_Documentation"))</f>
        <v/>
      </c>
      <c r="L13" s="2" t="str">
        <f>IF(ISBLANK(Table2[[#This Row],[Sampled Primary]]),"",_xlfn.CONCAT(Table2[[#This Row],[Index Number]],"_Facility_Elevation_Diagram"))</f>
        <v/>
      </c>
      <c r="M13" s="2" t="str">
        <f>IF(ISBLANK(Table2[[#This Row],[Sampled Primary]]),"",_xlfn.CONCAT(Table2[[#This Row],[Index Number]],"_Facility_One-line_Diagram"))</f>
        <v/>
      </c>
      <c r="N13" s="2" t="str">
        <f>IF(ISBLANK(Table2[[#This Row],[Sampled Primary]]),"",_xlfn.CONCAT(Table2[[#This Row],[Index Number]],"_Facility_Component_Manufacture_Rating"))</f>
        <v/>
      </c>
      <c r="O13" s="2"/>
      <c r="P13" s="2"/>
      <c r="Q13" s="2"/>
      <c r="R13" s="2"/>
      <c r="S13" s="2"/>
      <c r="T13" s="2"/>
      <c r="U13" s="2"/>
    </row>
    <row r="14" spans="1:21" x14ac:dyDescent="0.25">
      <c r="A14" s="2" t="s">
        <v>18</v>
      </c>
      <c r="B14" s="2"/>
      <c r="C14" s="2"/>
      <c r="D14" s="2"/>
      <c r="E14" s="2"/>
      <c r="F14" s="2"/>
      <c r="G14" s="2"/>
      <c r="H14" s="2"/>
      <c r="I14" s="2"/>
      <c r="J14" s="2"/>
      <c r="K14" s="2" t="str">
        <f>IF(ISBLANK(Table2[[#This Row],[Sampled Primary]]),"",_xlfn.CONCAT(Table2[[#This Row],[Index Number]],"_Facility_Rating_Documentation"))</f>
        <v/>
      </c>
      <c r="L14" s="2" t="str">
        <f>IF(ISBLANK(Table2[[#This Row],[Sampled Primary]]),"",_xlfn.CONCAT(Table2[[#This Row],[Index Number]],"_Facility_Elevation_Diagram"))</f>
        <v/>
      </c>
      <c r="M14" s="2" t="str">
        <f>IF(ISBLANK(Table2[[#This Row],[Sampled Primary]]),"",_xlfn.CONCAT(Table2[[#This Row],[Index Number]],"_Facility_One-line_Diagram"))</f>
        <v/>
      </c>
      <c r="N14" s="2" t="str">
        <f>IF(ISBLANK(Table2[[#This Row],[Sampled Primary]]),"",_xlfn.CONCAT(Table2[[#This Row],[Index Number]],"_Facility_Component_Manufacture_Rating"))</f>
        <v/>
      </c>
      <c r="O14" s="2"/>
      <c r="P14" s="2"/>
      <c r="Q14" s="2"/>
      <c r="R14" s="2"/>
      <c r="S14" s="2"/>
      <c r="T14" s="2"/>
      <c r="U14" s="2"/>
    </row>
    <row r="15" spans="1:21" x14ac:dyDescent="0.25">
      <c r="A15" s="2" t="s">
        <v>19</v>
      </c>
      <c r="B15" s="2"/>
      <c r="C15" s="2"/>
      <c r="D15" s="2"/>
      <c r="E15" s="2"/>
      <c r="F15" s="2"/>
      <c r="G15" s="2"/>
      <c r="H15" s="2"/>
      <c r="I15" s="2"/>
      <c r="J15" s="2"/>
      <c r="K15" s="2" t="str">
        <f>IF(ISBLANK(Table2[[#This Row],[Sampled Primary]]),"",_xlfn.CONCAT(Table2[[#This Row],[Index Number]],"_Facility_Rating_Documentation"))</f>
        <v/>
      </c>
      <c r="L15" s="2" t="str">
        <f>IF(ISBLANK(Table2[[#This Row],[Sampled Primary]]),"",_xlfn.CONCAT(Table2[[#This Row],[Index Number]],"_Facility_Elevation_Diagram"))</f>
        <v/>
      </c>
      <c r="M15" s="2" t="str">
        <f>IF(ISBLANK(Table2[[#This Row],[Sampled Primary]]),"",_xlfn.CONCAT(Table2[[#This Row],[Index Number]],"_Facility_One-line_Diagram"))</f>
        <v/>
      </c>
      <c r="N15" s="2" t="str">
        <f>IF(ISBLANK(Table2[[#This Row],[Sampled Primary]]),"",_xlfn.CONCAT(Table2[[#This Row],[Index Number]],"_Facility_Component_Manufacture_Rating"))</f>
        <v/>
      </c>
      <c r="O15" s="2"/>
      <c r="P15" s="2"/>
      <c r="Q15" s="2"/>
      <c r="R15" s="2"/>
      <c r="S15" s="2"/>
      <c r="T15" s="2"/>
      <c r="U15" s="2"/>
    </row>
    <row r="16" spans="1:21" x14ac:dyDescent="0.25">
      <c r="A16" s="2" t="s">
        <v>20</v>
      </c>
      <c r="B16" s="2"/>
      <c r="C16" s="2"/>
      <c r="D16" s="2"/>
      <c r="E16" s="2"/>
      <c r="F16" s="2"/>
      <c r="G16" s="2"/>
      <c r="H16" s="2"/>
      <c r="I16" s="2"/>
      <c r="J16" s="2"/>
      <c r="K16" s="2" t="str">
        <f>IF(ISBLANK(Table2[[#This Row],[Sampled Primary]]),"",_xlfn.CONCAT(Table2[[#This Row],[Index Number]],"_Facility_Rating_Documentation"))</f>
        <v/>
      </c>
      <c r="L16" s="2" t="str">
        <f>IF(ISBLANK(Table2[[#This Row],[Sampled Primary]]),"",_xlfn.CONCAT(Table2[[#This Row],[Index Number]],"_Facility_Elevation_Diagram"))</f>
        <v/>
      </c>
      <c r="M16" s="2" t="str">
        <f>IF(ISBLANK(Table2[[#This Row],[Sampled Primary]]),"",_xlfn.CONCAT(Table2[[#This Row],[Index Number]],"_Facility_One-line_Diagram"))</f>
        <v/>
      </c>
      <c r="N16" s="2" t="str">
        <f>IF(ISBLANK(Table2[[#This Row],[Sampled Primary]]),"",_xlfn.CONCAT(Table2[[#This Row],[Index Number]],"_Facility_Component_Manufacture_Rating"))</f>
        <v/>
      </c>
      <c r="O16" s="2"/>
      <c r="P16" s="2"/>
      <c r="Q16" s="2"/>
      <c r="R16" s="2"/>
      <c r="S16" s="2"/>
      <c r="T16" s="2"/>
      <c r="U16" s="2"/>
    </row>
    <row r="17" spans="1:21" x14ac:dyDescent="0.25">
      <c r="A17" s="2" t="s">
        <v>21</v>
      </c>
      <c r="B17" s="2"/>
      <c r="C17" s="2"/>
      <c r="D17" s="2"/>
      <c r="E17" s="2"/>
      <c r="F17" s="2"/>
      <c r="G17" s="2"/>
      <c r="H17" s="2"/>
      <c r="I17" s="2"/>
      <c r="J17" s="2"/>
      <c r="K17" s="2" t="str">
        <f>IF(ISBLANK(Table2[[#This Row],[Sampled Primary]]),"",_xlfn.CONCAT(Table2[[#This Row],[Index Number]],"_Facility_Rating_Documentation"))</f>
        <v/>
      </c>
      <c r="L17" s="2" t="str">
        <f>IF(ISBLANK(Table2[[#This Row],[Sampled Primary]]),"",_xlfn.CONCAT(Table2[[#This Row],[Index Number]],"_Facility_Elevation_Diagram"))</f>
        <v/>
      </c>
      <c r="M17" s="2" t="str">
        <f>IF(ISBLANK(Table2[[#This Row],[Sampled Primary]]),"",_xlfn.CONCAT(Table2[[#This Row],[Index Number]],"_Facility_One-line_Diagram"))</f>
        <v/>
      </c>
      <c r="N17" s="2" t="str">
        <f>IF(ISBLANK(Table2[[#This Row],[Sampled Primary]]),"",_xlfn.CONCAT(Table2[[#This Row],[Index Number]],"_Facility_Component_Manufacture_Rating"))</f>
        <v/>
      </c>
      <c r="O17" s="2"/>
      <c r="P17" s="2"/>
      <c r="Q17" s="2"/>
      <c r="R17" s="2"/>
      <c r="S17" s="2"/>
      <c r="T17" s="2"/>
      <c r="U17" s="2"/>
    </row>
    <row r="18" spans="1:21" x14ac:dyDescent="0.25">
      <c r="A18" s="2" t="s">
        <v>22</v>
      </c>
      <c r="B18" s="2"/>
      <c r="C18" s="2"/>
      <c r="D18" s="2"/>
      <c r="E18" s="2"/>
      <c r="F18" s="2"/>
      <c r="G18" s="2"/>
      <c r="H18" s="2"/>
      <c r="I18" s="2"/>
      <c r="J18" s="2"/>
      <c r="K18" s="2" t="str">
        <f>IF(ISBLANK(Table2[[#This Row],[Sampled Primary]]),"",_xlfn.CONCAT(Table2[[#This Row],[Index Number]],"_Facility_Rating_Documentation"))</f>
        <v/>
      </c>
      <c r="L18" s="2" t="str">
        <f>IF(ISBLANK(Table2[[#This Row],[Sampled Primary]]),"",_xlfn.CONCAT(Table2[[#This Row],[Index Number]],"_Facility_Elevation_Diagram"))</f>
        <v/>
      </c>
      <c r="M18" s="2" t="str">
        <f>IF(ISBLANK(Table2[[#This Row],[Sampled Primary]]),"",_xlfn.CONCAT(Table2[[#This Row],[Index Number]],"_Facility_One-line_Diagram"))</f>
        <v/>
      </c>
      <c r="N18" s="2" t="str">
        <f>IF(ISBLANK(Table2[[#This Row],[Sampled Primary]]),"",_xlfn.CONCAT(Table2[[#This Row],[Index Number]],"_Facility_Component_Manufacture_Rating"))</f>
        <v/>
      </c>
      <c r="O18" s="2"/>
      <c r="P18" s="2"/>
      <c r="Q18" s="2"/>
      <c r="R18" s="2"/>
      <c r="S18" s="2"/>
      <c r="T18" s="2"/>
      <c r="U18" s="2"/>
    </row>
    <row r="19" spans="1:21" x14ac:dyDescent="0.25">
      <c r="A19" s="2" t="s">
        <v>23</v>
      </c>
      <c r="B19" s="2"/>
      <c r="C19" s="2"/>
      <c r="D19" s="2"/>
      <c r="E19" s="2"/>
      <c r="F19" s="2"/>
      <c r="G19" s="2"/>
      <c r="H19" s="2"/>
      <c r="I19" s="2"/>
      <c r="J19" s="2"/>
      <c r="K19" s="2" t="str">
        <f>IF(ISBLANK(Table2[[#This Row],[Sampled Primary]]),"",_xlfn.CONCAT(Table2[[#This Row],[Index Number]],"_Facility_Rating_Documentation"))</f>
        <v/>
      </c>
      <c r="L19" s="2" t="str">
        <f>IF(ISBLANK(Table2[[#This Row],[Sampled Primary]]),"",_xlfn.CONCAT(Table2[[#This Row],[Index Number]],"_Facility_Elevation_Diagram"))</f>
        <v/>
      </c>
      <c r="M19" s="2" t="str">
        <f>IF(ISBLANK(Table2[[#This Row],[Sampled Primary]]),"",_xlfn.CONCAT(Table2[[#This Row],[Index Number]],"_Facility_One-line_Diagram"))</f>
        <v/>
      </c>
      <c r="N19" s="2" t="str">
        <f>IF(ISBLANK(Table2[[#This Row],[Sampled Primary]]),"",_xlfn.CONCAT(Table2[[#This Row],[Index Number]],"_Facility_Component_Manufacture_Rating"))</f>
        <v/>
      </c>
      <c r="O19" s="2"/>
      <c r="P19" s="2"/>
      <c r="Q19" s="2"/>
      <c r="R19" s="2"/>
      <c r="S19" s="2"/>
      <c r="T19" s="2"/>
      <c r="U19" s="2"/>
    </row>
    <row r="20" spans="1:21" x14ac:dyDescent="0.25">
      <c r="A20" s="2" t="s">
        <v>24</v>
      </c>
      <c r="B20" s="2"/>
      <c r="C20" s="2"/>
      <c r="D20" s="2"/>
      <c r="E20" s="2"/>
      <c r="F20" s="2"/>
      <c r="G20" s="2"/>
      <c r="H20" s="2"/>
      <c r="I20" s="2"/>
      <c r="J20" s="2"/>
      <c r="K20" s="2" t="str">
        <f>IF(ISBLANK(Table2[[#This Row],[Sampled Primary]]),"",_xlfn.CONCAT(Table2[[#This Row],[Index Number]],"_Facility_Rating_Documentation"))</f>
        <v/>
      </c>
      <c r="L20" s="2" t="str">
        <f>IF(ISBLANK(Table2[[#This Row],[Sampled Primary]]),"",_xlfn.CONCAT(Table2[[#This Row],[Index Number]],"_Facility_Elevation_Diagram"))</f>
        <v/>
      </c>
      <c r="M20" s="2" t="str">
        <f>IF(ISBLANK(Table2[[#This Row],[Sampled Primary]]),"",_xlfn.CONCAT(Table2[[#This Row],[Index Number]],"_Facility_One-line_Diagram"))</f>
        <v/>
      </c>
      <c r="N20" s="2" t="str">
        <f>IF(ISBLANK(Table2[[#This Row],[Sampled Primary]]),"",_xlfn.CONCAT(Table2[[#This Row],[Index Number]],"_Facility_Component_Manufacture_Rating"))</f>
        <v/>
      </c>
      <c r="O20" s="2"/>
      <c r="P20" s="2"/>
      <c r="Q20" s="2"/>
      <c r="R20" s="2"/>
      <c r="S20" s="2"/>
      <c r="T20" s="2"/>
      <c r="U20" s="2"/>
    </row>
    <row r="21" spans="1:21" x14ac:dyDescent="0.25">
      <c r="A21" s="2" t="s">
        <v>25</v>
      </c>
      <c r="B21" s="2"/>
      <c r="C21" s="2"/>
      <c r="D21" s="2"/>
      <c r="E21" s="2"/>
      <c r="F21" s="2"/>
      <c r="G21" s="2"/>
      <c r="H21" s="2"/>
      <c r="I21" s="2"/>
      <c r="J21" s="2"/>
      <c r="K21" s="2" t="str">
        <f>IF(ISBLANK(Table2[[#This Row],[Sampled Primary]]),"",_xlfn.CONCAT(Table2[[#This Row],[Index Number]],"_Facility_Rating_Documentation"))</f>
        <v/>
      </c>
      <c r="L21" s="2" t="str">
        <f>IF(ISBLANK(Table2[[#This Row],[Sampled Primary]]),"",_xlfn.CONCAT(Table2[[#This Row],[Index Number]],"_Facility_Elevation_Diagram"))</f>
        <v/>
      </c>
      <c r="M21" s="2" t="str">
        <f>IF(ISBLANK(Table2[[#This Row],[Sampled Primary]]),"",_xlfn.CONCAT(Table2[[#This Row],[Index Number]],"_Facility_One-line_Diagram"))</f>
        <v/>
      </c>
      <c r="N21" s="2" t="str">
        <f>IF(ISBLANK(Table2[[#This Row],[Sampled Primary]]),"",_xlfn.CONCAT(Table2[[#This Row],[Index Number]],"_Facility_Component_Manufacture_Rating"))</f>
        <v/>
      </c>
      <c r="O21" s="2"/>
      <c r="P21" s="2"/>
      <c r="Q21" s="2"/>
      <c r="R21" s="2"/>
      <c r="S21" s="2"/>
      <c r="T21" s="2"/>
      <c r="U21" s="2"/>
    </row>
    <row r="22" spans="1:21" x14ac:dyDescent="0.25">
      <c r="A22" s="2" t="s">
        <v>26</v>
      </c>
      <c r="B22" s="2"/>
      <c r="C22" s="2"/>
      <c r="D22" s="2"/>
      <c r="E22" s="2"/>
      <c r="F22" s="2"/>
      <c r="G22" s="2"/>
      <c r="H22" s="2"/>
      <c r="I22" s="2"/>
      <c r="J22" s="2"/>
      <c r="K22" s="2" t="str">
        <f>IF(ISBLANK(Table2[[#This Row],[Sampled Primary]]),"",_xlfn.CONCAT(Table2[[#This Row],[Index Number]],"_Facility_Rating_Documentation"))</f>
        <v/>
      </c>
      <c r="L22" s="2" t="str">
        <f>IF(ISBLANK(Table2[[#This Row],[Sampled Primary]]),"",_xlfn.CONCAT(Table2[[#This Row],[Index Number]],"_Facility_Elevation_Diagram"))</f>
        <v/>
      </c>
      <c r="M22" s="2" t="str">
        <f>IF(ISBLANK(Table2[[#This Row],[Sampled Primary]]),"",_xlfn.CONCAT(Table2[[#This Row],[Index Number]],"_Facility_One-line_Diagram"))</f>
        <v/>
      </c>
      <c r="N22" s="2" t="str">
        <f>IF(ISBLANK(Table2[[#This Row],[Sampled Primary]]),"",_xlfn.CONCAT(Table2[[#This Row],[Index Number]],"_Facility_Component_Manufacture_Rating"))</f>
        <v/>
      </c>
      <c r="O22" s="2"/>
      <c r="P22" s="2"/>
      <c r="Q22" s="2"/>
      <c r="R22" s="2"/>
      <c r="S22" s="2"/>
      <c r="T22" s="2"/>
      <c r="U22" s="2"/>
    </row>
    <row r="23" spans="1:21" x14ac:dyDescent="0.25">
      <c r="A23" s="2" t="s">
        <v>27</v>
      </c>
      <c r="B23" s="2"/>
      <c r="C23" s="2"/>
      <c r="D23" s="2"/>
      <c r="E23" s="2"/>
      <c r="F23" s="2"/>
      <c r="G23" s="2"/>
      <c r="H23" s="2"/>
      <c r="I23" s="2"/>
      <c r="J23" s="2"/>
      <c r="K23" s="2" t="str">
        <f>IF(ISBLANK(Table2[[#This Row],[Sampled Primary]]),"",_xlfn.CONCAT(Table2[[#This Row],[Index Number]],"_Facility_Rating_Documentation"))</f>
        <v/>
      </c>
      <c r="L23" s="2" t="str">
        <f>IF(ISBLANK(Table2[[#This Row],[Sampled Primary]]),"",_xlfn.CONCAT(Table2[[#This Row],[Index Number]],"_Facility_Elevation_Diagram"))</f>
        <v/>
      </c>
      <c r="M23" s="2" t="str">
        <f>IF(ISBLANK(Table2[[#This Row],[Sampled Primary]]),"",_xlfn.CONCAT(Table2[[#This Row],[Index Number]],"_Facility_One-line_Diagram"))</f>
        <v/>
      </c>
      <c r="N23" s="2" t="str">
        <f>IF(ISBLANK(Table2[[#This Row],[Sampled Primary]]),"",_xlfn.CONCAT(Table2[[#This Row],[Index Number]],"_Facility_Component_Manufacture_Rating"))</f>
        <v/>
      </c>
      <c r="O23" s="2"/>
      <c r="P23" s="2"/>
      <c r="Q23" s="2"/>
      <c r="R23" s="2"/>
      <c r="S23" s="2"/>
      <c r="T23" s="2"/>
      <c r="U23" s="2"/>
    </row>
    <row r="24" spans="1:21" x14ac:dyDescent="0.25">
      <c r="A24" s="2" t="s">
        <v>28</v>
      </c>
      <c r="B24" s="2"/>
      <c r="C24" s="2"/>
      <c r="D24" s="2"/>
      <c r="E24" s="2"/>
      <c r="F24" s="2"/>
      <c r="G24" s="2"/>
      <c r="H24" s="2"/>
      <c r="I24" s="2"/>
      <c r="J24" s="2"/>
      <c r="K24" s="2" t="str">
        <f>IF(ISBLANK(Table2[[#This Row],[Sampled Primary]]),"",_xlfn.CONCAT(Table2[[#This Row],[Index Number]],"_Facility_Rating_Documentation"))</f>
        <v/>
      </c>
      <c r="L24" s="2" t="str">
        <f>IF(ISBLANK(Table2[[#This Row],[Sampled Primary]]),"",_xlfn.CONCAT(Table2[[#This Row],[Index Number]],"_Facility_Elevation_Diagram"))</f>
        <v/>
      </c>
      <c r="M24" s="2" t="str">
        <f>IF(ISBLANK(Table2[[#This Row],[Sampled Primary]]),"",_xlfn.CONCAT(Table2[[#This Row],[Index Number]],"_Facility_One-line_Diagram"))</f>
        <v/>
      </c>
      <c r="N24" s="2" t="str">
        <f>IF(ISBLANK(Table2[[#This Row],[Sampled Primary]]),"",_xlfn.CONCAT(Table2[[#This Row],[Index Number]],"_Facility_Component_Manufacture_Rating"))</f>
        <v/>
      </c>
      <c r="O24" s="2"/>
      <c r="P24" s="2"/>
      <c r="Q24" s="2"/>
      <c r="R24" s="2"/>
      <c r="S24" s="2"/>
      <c r="T24" s="2"/>
      <c r="U24" s="2"/>
    </row>
    <row r="25" spans="1:21" x14ac:dyDescent="0.25">
      <c r="A25" s="2" t="s">
        <v>29</v>
      </c>
      <c r="B25" s="2"/>
      <c r="C25" s="2"/>
      <c r="D25" s="2"/>
      <c r="E25" s="2"/>
      <c r="F25" s="2"/>
      <c r="G25" s="2"/>
      <c r="H25" s="2"/>
      <c r="I25" s="2"/>
      <c r="J25" s="2"/>
      <c r="K25" s="2" t="str">
        <f>IF(ISBLANK(Table2[[#This Row],[Sampled Primary]]),"",_xlfn.CONCAT(Table2[[#This Row],[Index Number]],"_Facility_Rating_Documentation"))</f>
        <v/>
      </c>
      <c r="L25" s="2" t="str">
        <f>IF(ISBLANK(Table2[[#This Row],[Sampled Primary]]),"",_xlfn.CONCAT(Table2[[#This Row],[Index Number]],"_Facility_Elevation_Diagram"))</f>
        <v/>
      </c>
      <c r="M25" s="2" t="str">
        <f>IF(ISBLANK(Table2[[#This Row],[Sampled Primary]]),"",_xlfn.CONCAT(Table2[[#This Row],[Index Number]],"_Facility_One-line_Diagram"))</f>
        <v/>
      </c>
      <c r="N25" s="2" t="str">
        <f>IF(ISBLANK(Table2[[#This Row],[Sampled Primary]]),"",_xlfn.CONCAT(Table2[[#This Row],[Index Number]],"_Facility_Component_Manufacture_Rating"))</f>
        <v/>
      </c>
      <c r="O25" s="2"/>
      <c r="P25" s="2"/>
      <c r="Q25" s="2"/>
      <c r="R25" s="2"/>
      <c r="S25" s="2"/>
      <c r="T25" s="2"/>
      <c r="U25" s="2"/>
    </row>
    <row r="26" spans="1:21" x14ac:dyDescent="0.25">
      <c r="A26" s="2" t="s">
        <v>30</v>
      </c>
      <c r="B26" s="2"/>
      <c r="C26" s="2"/>
      <c r="D26" s="2"/>
      <c r="E26" s="2"/>
      <c r="F26" s="2"/>
      <c r="G26" s="2"/>
      <c r="H26" s="2"/>
      <c r="I26" s="2"/>
      <c r="J26" s="2"/>
      <c r="K26" s="2" t="str">
        <f>IF(ISBLANK(Table2[[#This Row],[Sampled Primary]]),"",_xlfn.CONCAT(Table2[[#This Row],[Index Number]],"_Facility_Rating_Documentation"))</f>
        <v/>
      </c>
      <c r="L26" s="2" t="str">
        <f>IF(ISBLANK(Table2[[#This Row],[Sampled Primary]]),"",_xlfn.CONCAT(Table2[[#This Row],[Index Number]],"_Facility_Elevation_Diagram"))</f>
        <v/>
      </c>
      <c r="M26" s="2" t="str">
        <f>IF(ISBLANK(Table2[[#This Row],[Sampled Primary]]),"",_xlfn.CONCAT(Table2[[#This Row],[Index Number]],"_Facility_One-line_Diagram"))</f>
        <v/>
      </c>
      <c r="N26" s="2" t="str">
        <f>IF(ISBLANK(Table2[[#This Row],[Sampled Primary]]),"",_xlfn.CONCAT(Table2[[#This Row],[Index Number]],"_Facility_Component_Manufacture_Rating"))</f>
        <v/>
      </c>
      <c r="O26" s="2"/>
      <c r="P26" s="2"/>
      <c r="Q26" s="2"/>
      <c r="R26" s="2"/>
      <c r="S26" s="2"/>
      <c r="T26" s="2"/>
      <c r="U26" s="2"/>
    </row>
    <row r="27" spans="1:21" x14ac:dyDescent="0.25">
      <c r="A27" s="2" t="s">
        <v>31</v>
      </c>
      <c r="B27" s="2"/>
      <c r="C27" s="2"/>
      <c r="D27" s="2"/>
      <c r="E27" s="2"/>
      <c r="F27" s="2"/>
      <c r="G27" s="2"/>
      <c r="H27" s="2"/>
      <c r="I27" s="2"/>
      <c r="J27" s="2"/>
      <c r="K27" s="2" t="str">
        <f>IF(ISBLANK(Table2[[#This Row],[Sampled Primary]]),"",_xlfn.CONCAT(Table2[[#This Row],[Index Number]],"_Facility_Rating_Documentation"))</f>
        <v/>
      </c>
      <c r="L27" s="2" t="str">
        <f>IF(ISBLANK(Table2[[#This Row],[Sampled Primary]]),"",_xlfn.CONCAT(Table2[[#This Row],[Index Number]],"_Facility_Elevation_Diagram"))</f>
        <v/>
      </c>
      <c r="M27" s="2" t="str">
        <f>IF(ISBLANK(Table2[[#This Row],[Sampled Primary]]),"",_xlfn.CONCAT(Table2[[#This Row],[Index Number]],"_Facility_One-line_Diagram"))</f>
        <v/>
      </c>
      <c r="N27" s="2" t="str">
        <f>IF(ISBLANK(Table2[[#This Row],[Sampled Primary]]),"",_xlfn.CONCAT(Table2[[#This Row],[Index Number]],"_Facility_Component_Manufacture_Rating"))</f>
        <v/>
      </c>
      <c r="O27" s="2"/>
      <c r="P27" s="2"/>
      <c r="Q27" s="2"/>
      <c r="R27" s="2"/>
      <c r="S27" s="2"/>
      <c r="T27" s="2"/>
      <c r="U27" s="2"/>
    </row>
    <row r="28" spans="1:21" x14ac:dyDescent="0.25">
      <c r="A28" s="2" t="s">
        <v>32</v>
      </c>
      <c r="B28" s="2"/>
      <c r="C28" s="2"/>
      <c r="D28" s="2"/>
      <c r="E28" s="2"/>
      <c r="F28" s="2"/>
      <c r="G28" s="2"/>
      <c r="H28" s="2"/>
      <c r="I28" s="2"/>
      <c r="J28" s="2"/>
      <c r="K28" s="2" t="str">
        <f>IF(ISBLANK(Table2[[#This Row],[Sampled Primary]]),"",_xlfn.CONCAT(Table2[[#This Row],[Index Number]],"_Facility_Rating_Documentation"))</f>
        <v/>
      </c>
      <c r="L28" s="2" t="str">
        <f>IF(ISBLANK(Table2[[#This Row],[Sampled Primary]]),"",_xlfn.CONCAT(Table2[[#This Row],[Index Number]],"_Facility_Elevation_Diagram"))</f>
        <v/>
      </c>
      <c r="M28" s="2" t="str">
        <f>IF(ISBLANK(Table2[[#This Row],[Sampled Primary]]),"",_xlfn.CONCAT(Table2[[#This Row],[Index Number]],"_Facility_One-line_Diagram"))</f>
        <v/>
      </c>
      <c r="N28" s="2" t="str">
        <f>IF(ISBLANK(Table2[[#This Row],[Sampled Primary]]),"",_xlfn.CONCAT(Table2[[#This Row],[Index Number]],"_Facility_Component_Manufacture_Rating"))</f>
        <v/>
      </c>
      <c r="O28" s="2"/>
      <c r="P28" s="2"/>
      <c r="Q28" s="2"/>
      <c r="R28" s="2"/>
      <c r="S28" s="2"/>
      <c r="T28" s="2"/>
      <c r="U28" s="2"/>
    </row>
    <row r="29" spans="1:21" x14ac:dyDescent="0.25">
      <c r="A29" s="2" t="s">
        <v>33</v>
      </c>
      <c r="B29" s="2"/>
      <c r="C29" s="2"/>
      <c r="D29" s="2"/>
      <c r="E29" s="2"/>
      <c r="F29" s="2"/>
      <c r="G29" s="2"/>
      <c r="H29" s="2"/>
      <c r="I29" s="2"/>
      <c r="J29" s="2"/>
      <c r="K29" s="2" t="str">
        <f>IF(ISBLANK(Table2[[#This Row],[Sampled Primary]]),"",_xlfn.CONCAT(Table2[[#This Row],[Index Number]],"_Facility_Rating_Documentation"))</f>
        <v/>
      </c>
      <c r="L29" s="2" t="str">
        <f>IF(ISBLANK(Table2[[#This Row],[Sampled Primary]]),"",_xlfn.CONCAT(Table2[[#This Row],[Index Number]],"_Facility_Elevation_Diagram"))</f>
        <v/>
      </c>
      <c r="M29" s="2" t="str">
        <f>IF(ISBLANK(Table2[[#This Row],[Sampled Primary]]),"",_xlfn.CONCAT(Table2[[#This Row],[Index Number]],"_Facility_One-line_Diagram"))</f>
        <v/>
      </c>
      <c r="N29" s="2" t="str">
        <f>IF(ISBLANK(Table2[[#This Row],[Sampled Primary]]),"",_xlfn.CONCAT(Table2[[#This Row],[Index Number]],"_Facility_Component_Manufacture_Rating"))</f>
        <v/>
      </c>
      <c r="O29" s="2"/>
      <c r="P29" s="2"/>
      <c r="Q29" s="2"/>
      <c r="R29" s="2"/>
      <c r="S29" s="2"/>
      <c r="T29" s="2"/>
      <c r="U29" s="2"/>
    </row>
    <row r="30" spans="1:21" x14ac:dyDescent="0.25">
      <c r="A30" s="2" t="s">
        <v>34</v>
      </c>
      <c r="B30" s="2"/>
      <c r="C30" s="2"/>
      <c r="D30" s="2"/>
      <c r="E30" s="2"/>
      <c r="F30" s="2"/>
      <c r="G30" s="2"/>
      <c r="H30" s="2"/>
      <c r="I30" s="2"/>
      <c r="J30" s="2"/>
      <c r="K30" s="2" t="str">
        <f>IF(ISBLANK(Table2[[#This Row],[Sampled Primary]]),"",_xlfn.CONCAT(Table2[[#This Row],[Index Number]],"_Facility_Rating_Documentation"))</f>
        <v/>
      </c>
      <c r="L30" s="2" t="str">
        <f>IF(ISBLANK(Table2[[#This Row],[Sampled Primary]]),"",_xlfn.CONCAT(Table2[[#This Row],[Index Number]],"_Facility_Elevation_Diagram"))</f>
        <v/>
      </c>
      <c r="M30" s="2" t="str">
        <f>IF(ISBLANK(Table2[[#This Row],[Sampled Primary]]),"",_xlfn.CONCAT(Table2[[#This Row],[Index Number]],"_Facility_One-line_Diagram"))</f>
        <v/>
      </c>
      <c r="N30" s="2" t="str">
        <f>IF(ISBLANK(Table2[[#This Row],[Sampled Primary]]),"",_xlfn.CONCAT(Table2[[#This Row],[Index Number]],"_Facility_Component_Manufacture_Rating"))</f>
        <v/>
      </c>
      <c r="O30" s="2"/>
      <c r="P30" s="2"/>
      <c r="Q30" s="2"/>
      <c r="R30" s="2"/>
      <c r="S30" s="2"/>
      <c r="T30" s="2"/>
      <c r="U30" s="2"/>
    </row>
    <row r="31" spans="1:21" x14ac:dyDescent="0.25">
      <c r="A31" s="2" t="s">
        <v>35</v>
      </c>
      <c r="B31" s="2"/>
      <c r="C31" s="2"/>
      <c r="D31" s="2"/>
      <c r="E31" s="2"/>
      <c r="F31" s="2"/>
      <c r="G31" s="2"/>
      <c r="H31" s="2"/>
      <c r="I31" s="2"/>
      <c r="J31" s="2"/>
      <c r="K31" s="2" t="str">
        <f>IF(ISBLANK(Table2[[#This Row],[Sampled Primary]]),"",_xlfn.CONCAT(Table2[[#This Row],[Index Number]],"_Facility_Rating_Documentation"))</f>
        <v/>
      </c>
      <c r="L31" s="2" t="str">
        <f>IF(ISBLANK(Table2[[#This Row],[Sampled Primary]]),"",_xlfn.CONCAT(Table2[[#This Row],[Index Number]],"_Facility_Elevation_Diagram"))</f>
        <v/>
      </c>
      <c r="M31" s="2" t="str">
        <f>IF(ISBLANK(Table2[[#This Row],[Sampled Primary]]),"",_xlfn.CONCAT(Table2[[#This Row],[Index Number]],"_Facility_One-line_Diagram"))</f>
        <v/>
      </c>
      <c r="N31" s="2" t="str">
        <f>IF(ISBLANK(Table2[[#This Row],[Sampled Primary]]),"",_xlfn.CONCAT(Table2[[#This Row],[Index Number]],"_Facility_Component_Manufacture_Rating"))</f>
        <v/>
      </c>
      <c r="O31" s="2"/>
      <c r="P31" s="2"/>
      <c r="Q31" s="2"/>
      <c r="R31" s="2"/>
      <c r="S31" s="2"/>
      <c r="T31" s="2"/>
      <c r="U31" s="2"/>
    </row>
    <row r="32" spans="1:21" x14ac:dyDescent="0.25">
      <c r="A32" s="2" t="s">
        <v>36</v>
      </c>
      <c r="B32" s="2"/>
      <c r="C32" s="2"/>
      <c r="D32" s="2"/>
      <c r="E32" s="2"/>
      <c r="F32" s="2"/>
      <c r="G32" s="2"/>
      <c r="H32" s="2"/>
      <c r="I32" s="2"/>
      <c r="J32" s="2"/>
      <c r="K32" s="2" t="str">
        <f>IF(ISBLANK(Table2[[#This Row],[Sampled Primary]]),"",_xlfn.CONCAT(Table2[[#This Row],[Index Number]],"_Facility_Rating_Documentation"))</f>
        <v/>
      </c>
      <c r="L32" s="2" t="str">
        <f>IF(ISBLANK(Table2[[#This Row],[Sampled Primary]]),"",_xlfn.CONCAT(Table2[[#This Row],[Index Number]],"_Facility_Elevation_Diagram"))</f>
        <v/>
      </c>
      <c r="M32" s="2" t="str">
        <f>IF(ISBLANK(Table2[[#This Row],[Sampled Primary]]),"",_xlfn.CONCAT(Table2[[#This Row],[Index Number]],"_Facility_One-line_Diagram"))</f>
        <v/>
      </c>
      <c r="N32" s="2" t="str">
        <f>IF(ISBLANK(Table2[[#This Row],[Sampled Primary]]),"",_xlfn.CONCAT(Table2[[#This Row],[Index Number]],"_Facility_Component_Manufacture_Rating"))</f>
        <v/>
      </c>
      <c r="O32" s="2"/>
      <c r="P32" s="2"/>
      <c r="Q32" s="2"/>
      <c r="R32" s="2"/>
      <c r="S32" s="2"/>
      <c r="T32" s="2"/>
      <c r="U32" s="2"/>
    </row>
    <row r="33" spans="1:21" x14ac:dyDescent="0.25">
      <c r="A33" s="2" t="s">
        <v>37</v>
      </c>
      <c r="B33" s="2"/>
      <c r="C33" s="2"/>
      <c r="D33" s="2"/>
      <c r="E33" s="2"/>
      <c r="F33" s="2"/>
      <c r="G33" s="2"/>
      <c r="H33" s="2"/>
      <c r="I33" s="2"/>
      <c r="J33" s="2"/>
      <c r="K33" s="2" t="str">
        <f>IF(ISBLANK(Table2[[#This Row],[Sampled Primary]]),"",_xlfn.CONCAT(Table2[[#This Row],[Index Number]],"_Facility_Rating_Documentation"))</f>
        <v/>
      </c>
      <c r="L33" s="2" t="str">
        <f>IF(ISBLANK(Table2[[#This Row],[Sampled Primary]]),"",_xlfn.CONCAT(Table2[[#This Row],[Index Number]],"_Facility_Elevation_Diagram"))</f>
        <v/>
      </c>
      <c r="M33" s="2" t="str">
        <f>IF(ISBLANK(Table2[[#This Row],[Sampled Primary]]),"",_xlfn.CONCAT(Table2[[#This Row],[Index Number]],"_Facility_One-line_Diagram"))</f>
        <v/>
      </c>
      <c r="N33" s="2" t="str">
        <f>IF(ISBLANK(Table2[[#This Row],[Sampled Primary]]),"",_xlfn.CONCAT(Table2[[#This Row],[Index Number]],"_Facility_Component_Manufacture_Rating"))</f>
        <v/>
      </c>
      <c r="O33" s="2"/>
      <c r="P33" s="2"/>
      <c r="Q33" s="2"/>
      <c r="R33" s="2"/>
      <c r="S33" s="2"/>
      <c r="T33" s="2"/>
      <c r="U33" s="2"/>
    </row>
    <row r="34" spans="1:21" x14ac:dyDescent="0.25">
      <c r="A34" s="2" t="s">
        <v>38</v>
      </c>
      <c r="B34" s="2"/>
      <c r="C34" s="2"/>
      <c r="D34" s="2"/>
      <c r="E34" s="2"/>
      <c r="F34" s="2"/>
      <c r="G34" s="2"/>
      <c r="H34" s="2"/>
      <c r="I34" s="2"/>
      <c r="J34" s="2"/>
      <c r="K34" s="2" t="str">
        <f>IF(ISBLANK(Table2[[#This Row],[Sampled Primary]]),"",_xlfn.CONCAT(Table2[[#This Row],[Index Number]],"_Facility_Rating_Documentation"))</f>
        <v/>
      </c>
      <c r="L34" s="2" t="str">
        <f>IF(ISBLANK(Table2[[#This Row],[Sampled Primary]]),"",_xlfn.CONCAT(Table2[[#This Row],[Index Number]],"_Facility_Elevation_Diagram"))</f>
        <v/>
      </c>
      <c r="M34" s="2" t="str">
        <f>IF(ISBLANK(Table2[[#This Row],[Sampled Primary]]),"",_xlfn.CONCAT(Table2[[#This Row],[Index Number]],"_Facility_One-line_Diagram"))</f>
        <v/>
      </c>
      <c r="N34" s="2" t="str">
        <f>IF(ISBLANK(Table2[[#This Row],[Sampled Primary]]),"",_xlfn.CONCAT(Table2[[#This Row],[Index Number]],"_Facility_Component_Manufacture_Rating"))</f>
        <v/>
      </c>
      <c r="O34" s="2"/>
      <c r="P34" s="2"/>
      <c r="Q34" s="2"/>
      <c r="R34" s="2"/>
      <c r="S34" s="2"/>
      <c r="T34" s="2"/>
      <c r="U34" s="2"/>
    </row>
    <row r="35" spans="1:21" x14ac:dyDescent="0.25">
      <c r="A35" s="2" t="s">
        <v>39</v>
      </c>
      <c r="B35" s="2"/>
      <c r="C35" s="2"/>
      <c r="D35" s="2"/>
      <c r="E35" s="2"/>
      <c r="F35" s="2"/>
      <c r="G35" s="2"/>
      <c r="H35" s="2"/>
      <c r="I35" s="2"/>
      <c r="J35" s="2"/>
      <c r="K35" s="2" t="str">
        <f>IF(ISBLANK(Table2[[#This Row],[Sampled Primary]]),"",_xlfn.CONCAT(Table2[[#This Row],[Index Number]],"_Facility_Rating_Documentation"))</f>
        <v/>
      </c>
      <c r="L35" s="2" t="str">
        <f>IF(ISBLANK(Table2[[#This Row],[Sampled Primary]]),"",_xlfn.CONCAT(Table2[[#This Row],[Index Number]],"_Facility_Elevation_Diagram"))</f>
        <v/>
      </c>
      <c r="M35" s="2" t="str">
        <f>IF(ISBLANK(Table2[[#This Row],[Sampled Primary]]),"",_xlfn.CONCAT(Table2[[#This Row],[Index Number]],"_Facility_One-line_Diagram"))</f>
        <v/>
      </c>
      <c r="N35" s="2" t="str">
        <f>IF(ISBLANK(Table2[[#This Row],[Sampled Primary]]),"",_xlfn.CONCAT(Table2[[#This Row],[Index Number]],"_Facility_Component_Manufacture_Rating"))</f>
        <v/>
      </c>
      <c r="O35" s="2"/>
      <c r="P35" s="2"/>
      <c r="Q35" s="2"/>
      <c r="R35" s="2"/>
      <c r="S35" s="2"/>
      <c r="T35" s="2"/>
      <c r="U35" s="2"/>
    </row>
    <row r="36" spans="1:21" x14ac:dyDescent="0.25">
      <c r="A36" s="2" t="s">
        <v>40</v>
      </c>
      <c r="B36" s="2"/>
      <c r="C36" s="2"/>
      <c r="D36" s="2"/>
      <c r="E36" s="2"/>
      <c r="F36" s="2"/>
      <c r="G36" s="2"/>
      <c r="H36" s="2"/>
      <c r="I36" s="2"/>
      <c r="J36" s="2"/>
      <c r="K36" s="2" t="str">
        <f>IF(ISBLANK(Table2[[#This Row],[Sampled Primary]]),"",_xlfn.CONCAT(Table2[[#This Row],[Index Number]],"_Facility_Rating_Documentation"))</f>
        <v/>
      </c>
      <c r="L36" s="2" t="str">
        <f>IF(ISBLANK(Table2[[#This Row],[Sampled Primary]]),"",_xlfn.CONCAT(Table2[[#This Row],[Index Number]],"_Facility_Elevation_Diagram"))</f>
        <v/>
      </c>
      <c r="M36" s="2" t="str">
        <f>IF(ISBLANK(Table2[[#This Row],[Sampled Primary]]),"",_xlfn.CONCAT(Table2[[#This Row],[Index Number]],"_Facility_One-line_Diagram"))</f>
        <v/>
      </c>
      <c r="N36" s="2" t="str">
        <f>IF(ISBLANK(Table2[[#This Row],[Sampled Primary]]),"",_xlfn.CONCAT(Table2[[#This Row],[Index Number]],"_Facility_Component_Manufacture_Rating"))</f>
        <v/>
      </c>
      <c r="O36" s="2"/>
      <c r="P36" s="2"/>
      <c r="Q36" s="2"/>
      <c r="R36" s="2"/>
      <c r="S36" s="2"/>
      <c r="T36" s="2"/>
      <c r="U36" s="2"/>
    </row>
    <row r="37" spans="1:21" x14ac:dyDescent="0.25">
      <c r="A37" s="2" t="s">
        <v>41</v>
      </c>
      <c r="B37" s="2"/>
      <c r="C37" s="2"/>
      <c r="D37" s="2"/>
      <c r="E37" s="2"/>
      <c r="F37" s="2"/>
      <c r="G37" s="2"/>
      <c r="H37" s="2"/>
      <c r="I37" s="2"/>
      <c r="J37" s="2"/>
      <c r="K37" s="2" t="str">
        <f>IF(ISBLANK(Table2[[#This Row],[Sampled Primary]]),"",_xlfn.CONCAT(Table2[[#This Row],[Index Number]],"_Facility_Rating_Documentation"))</f>
        <v/>
      </c>
      <c r="L37" s="2" t="str">
        <f>IF(ISBLANK(Table2[[#This Row],[Sampled Primary]]),"",_xlfn.CONCAT(Table2[[#This Row],[Index Number]],"_Facility_Elevation_Diagram"))</f>
        <v/>
      </c>
      <c r="M37" s="2" t="str">
        <f>IF(ISBLANK(Table2[[#This Row],[Sampled Primary]]),"",_xlfn.CONCAT(Table2[[#This Row],[Index Number]],"_Facility_One-line_Diagram"))</f>
        <v/>
      </c>
      <c r="N37" s="2" t="str">
        <f>IF(ISBLANK(Table2[[#This Row],[Sampled Primary]]),"",_xlfn.CONCAT(Table2[[#This Row],[Index Number]],"_Facility_Component_Manufacture_Rating"))</f>
        <v/>
      </c>
      <c r="O37" s="2"/>
      <c r="P37" s="2"/>
      <c r="Q37" s="2"/>
      <c r="R37" s="2"/>
      <c r="S37" s="2"/>
      <c r="T37" s="2"/>
      <c r="U37" s="2"/>
    </row>
    <row r="38" spans="1:21" x14ac:dyDescent="0.25">
      <c r="A38" s="2" t="s">
        <v>42</v>
      </c>
      <c r="B38" s="2"/>
      <c r="C38" s="2"/>
      <c r="D38" s="2"/>
      <c r="E38" s="2"/>
      <c r="F38" s="2"/>
      <c r="G38" s="2"/>
      <c r="H38" s="2"/>
      <c r="I38" s="2"/>
      <c r="J38" s="2"/>
      <c r="K38" s="2" t="str">
        <f>IF(ISBLANK(Table2[[#This Row],[Sampled Primary]]),"",_xlfn.CONCAT(Table2[[#This Row],[Index Number]],"_Facility_Rating_Documentation"))</f>
        <v/>
      </c>
      <c r="L38" s="2" t="str">
        <f>IF(ISBLANK(Table2[[#This Row],[Sampled Primary]]),"",_xlfn.CONCAT(Table2[[#This Row],[Index Number]],"_Facility_Elevation_Diagram"))</f>
        <v/>
      </c>
      <c r="M38" s="2" t="str">
        <f>IF(ISBLANK(Table2[[#This Row],[Sampled Primary]]),"",_xlfn.CONCAT(Table2[[#This Row],[Index Number]],"_Facility_One-line_Diagram"))</f>
        <v/>
      </c>
      <c r="N38" s="2" t="str">
        <f>IF(ISBLANK(Table2[[#This Row],[Sampled Primary]]),"",_xlfn.CONCAT(Table2[[#This Row],[Index Number]],"_Facility_Component_Manufacture_Rating"))</f>
        <v/>
      </c>
      <c r="O38" s="2"/>
      <c r="P38" s="2"/>
      <c r="Q38" s="2"/>
      <c r="R38" s="2"/>
      <c r="S38" s="2"/>
      <c r="T38" s="2"/>
      <c r="U38" s="2"/>
    </row>
    <row r="39" spans="1:21" x14ac:dyDescent="0.25">
      <c r="A39" s="2" t="s">
        <v>43</v>
      </c>
      <c r="B39" s="2"/>
      <c r="C39" s="2"/>
      <c r="D39" s="2"/>
      <c r="E39" s="2"/>
      <c r="F39" s="2"/>
      <c r="G39" s="2"/>
      <c r="H39" s="2"/>
      <c r="I39" s="2"/>
      <c r="J39" s="2"/>
      <c r="K39" s="2" t="str">
        <f>IF(ISBLANK(Table2[[#This Row],[Sampled Primary]]),"",_xlfn.CONCAT(Table2[[#This Row],[Index Number]],"_Facility_Rating_Documentation"))</f>
        <v/>
      </c>
      <c r="L39" s="2" t="str">
        <f>IF(ISBLANK(Table2[[#This Row],[Sampled Primary]]),"",_xlfn.CONCAT(Table2[[#This Row],[Index Number]],"_Facility_Elevation_Diagram"))</f>
        <v/>
      </c>
      <c r="M39" s="2" t="str">
        <f>IF(ISBLANK(Table2[[#This Row],[Sampled Primary]]),"",_xlfn.CONCAT(Table2[[#This Row],[Index Number]],"_Facility_One-line_Diagram"))</f>
        <v/>
      </c>
      <c r="N39" s="2" t="str">
        <f>IF(ISBLANK(Table2[[#This Row],[Sampled Primary]]),"",_xlfn.CONCAT(Table2[[#This Row],[Index Number]],"_Facility_Component_Manufacture_Rating"))</f>
        <v/>
      </c>
      <c r="O39" s="2"/>
      <c r="P39" s="2"/>
      <c r="Q39" s="2"/>
      <c r="R39" s="2"/>
      <c r="S39" s="2"/>
      <c r="T39" s="2"/>
      <c r="U39" s="2"/>
    </row>
    <row r="40" spans="1:21" x14ac:dyDescent="0.25">
      <c r="A40" s="2" t="s">
        <v>44</v>
      </c>
      <c r="B40" s="2"/>
      <c r="C40" s="2"/>
      <c r="D40" s="2"/>
      <c r="E40" s="2"/>
      <c r="F40" s="2"/>
      <c r="G40" s="2"/>
      <c r="H40" s="2"/>
      <c r="I40" s="2"/>
      <c r="J40" s="2"/>
      <c r="K40" s="2" t="str">
        <f>IF(ISBLANK(Table2[[#This Row],[Sampled Primary]]),"",_xlfn.CONCAT(Table2[[#This Row],[Index Number]],"_Facility_Rating_Documentation"))</f>
        <v/>
      </c>
      <c r="L40" s="2" t="str">
        <f>IF(ISBLANK(Table2[[#This Row],[Sampled Primary]]),"",_xlfn.CONCAT(Table2[[#This Row],[Index Number]],"_Facility_Elevation_Diagram"))</f>
        <v/>
      </c>
      <c r="M40" s="2" t="str">
        <f>IF(ISBLANK(Table2[[#This Row],[Sampled Primary]]),"",_xlfn.CONCAT(Table2[[#This Row],[Index Number]],"_Facility_One-line_Diagram"))</f>
        <v/>
      </c>
      <c r="N40" s="2" t="str">
        <f>IF(ISBLANK(Table2[[#This Row],[Sampled Primary]]),"",_xlfn.CONCAT(Table2[[#This Row],[Index Number]],"_Facility_Component_Manufacture_Rating"))</f>
        <v/>
      </c>
      <c r="O40" s="2"/>
      <c r="P40" s="2"/>
      <c r="Q40" s="2"/>
      <c r="R40" s="2"/>
      <c r="S40" s="2"/>
      <c r="T40" s="2"/>
      <c r="U40" s="2"/>
    </row>
    <row r="41" spans="1:21" x14ac:dyDescent="0.25">
      <c r="A41" s="2" t="s">
        <v>45</v>
      </c>
      <c r="B41" s="2"/>
      <c r="C41" s="2"/>
      <c r="D41" s="2"/>
      <c r="E41" s="2"/>
      <c r="F41" s="2"/>
      <c r="G41" s="2"/>
      <c r="H41" s="2"/>
      <c r="I41" s="2"/>
      <c r="J41" s="2"/>
      <c r="K41" s="2" t="str">
        <f>IF(ISBLANK(Table2[[#This Row],[Sampled Primary]]),"",_xlfn.CONCAT(Table2[[#This Row],[Index Number]],"_Facility_Rating_Documentation"))</f>
        <v/>
      </c>
      <c r="L41" s="2" t="str">
        <f>IF(ISBLANK(Table2[[#This Row],[Sampled Primary]]),"",_xlfn.CONCAT(Table2[[#This Row],[Index Number]],"_Facility_Elevation_Diagram"))</f>
        <v/>
      </c>
      <c r="M41" s="2" t="str">
        <f>IF(ISBLANK(Table2[[#This Row],[Sampled Primary]]),"",_xlfn.CONCAT(Table2[[#This Row],[Index Number]],"_Facility_One-line_Diagram"))</f>
        <v/>
      </c>
      <c r="N41" s="2" t="str">
        <f>IF(ISBLANK(Table2[[#This Row],[Sampled Primary]]),"",_xlfn.CONCAT(Table2[[#This Row],[Index Number]],"_Facility_Component_Manufacture_Rating"))</f>
        <v/>
      </c>
      <c r="O41" s="2"/>
      <c r="P41" s="2"/>
      <c r="Q41" s="2"/>
      <c r="R41" s="2"/>
      <c r="S41" s="2"/>
      <c r="T41" s="2"/>
      <c r="U41" s="2"/>
    </row>
    <row r="42" spans="1:21" x14ac:dyDescent="0.25">
      <c r="A42" s="2" t="s">
        <v>46</v>
      </c>
      <c r="B42" s="2"/>
      <c r="C42" s="2"/>
      <c r="D42" s="2"/>
      <c r="E42" s="2"/>
      <c r="F42" s="2"/>
      <c r="G42" s="2"/>
      <c r="H42" s="2"/>
      <c r="I42" s="2"/>
      <c r="J42" s="2"/>
      <c r="K42" s="2" t="str">
        <f>IF(ISBLANK(Table2[[#This Row],[Sampled Primary]]),"",_xlfn.CONCAT(Table2[[#This Row],[Index Number]],"_Facility_Rating_Documentation"))</f>
        <v/>
      </c>
      <c r="L42" s="2" t="str">
        <f>IF(ISBLANK(Table2[[#This Row],[Sampled Primary]]),"",_xlfn.CONCAT(Table2[[#This Row],[Index Number]],"_Facility_Elevation_Diagram"))</f>
        <v/>
      </c>
      <c r="M42" s="2" t="str">
        <f>IF(ISBLANK(Table2[[#This Row],[Sampled Primary]]),"",_xlfn.CONCAT(Table2[[#This Row],[Index Number]],"_Facility_One-line_Diagram"))</f>
        <v/>
      </c>
      <c r="N42" s="2" t="str">
        <f>IF(ISBLANK(Table2[[#This Row],[Sampled Primary]]),"",_xlfn.CONCAT(Table2[[#This Row],[Index Number]],"_Facility_Component_Manufacture_Rating"))</f>
        <v/>
      </c>
      <c r="O42" s="2"/>
      <c r="P42" s="2"/>
      <c r="Q42" s="2"/>
      <c r="R42" s="2"/>
      <c r="S42" s="2"/>
      <c r="T42" s="2"/>
      <c r="U42" s="2"/>
    </row>
    <row r="43" spans="1:21" x14ac:dyDescent="0.25">
      <c r="A43" s="2" t="s">
        <v>47</v>
      </c>
      <c r="B43" s="2"/>
      <c r="C43" s="2"/>
      <c r="D43" s="2"/>
      <c r="E43" s="2"/>
      <c r="F43" s="2"/>
      <c r="G43" s="2"/>
      <c r="H43" s="2"/>
      <c r="I43" s="2"/>
      <c r="J43" s="2"/>
      <c r="K43" s="2" t="str">
        <f>IF(ISBLANK(Table2[[#This Row],[Sampled Primary]]),"",_xlfn.CONCAT(Table2[[#This Row],[Index Number]],"_Facility_Rating_Documentation"))</f>
        <v/>
      </c>
      <c r="L43" s="2" t="str">
        <f>IF(ISBLANK(Table2[[#This Row],[Sampled Primary]]),"",_xlfn.CONCAT(Table2[[#This Row],[Index Number]],"_Facility_Elevation_Diagram"))</f>
        <v/>
      </c>
      <c r="M43" s="2" t="str">
        <f>IF(ISBLANK(Table2[[#This Row],[Sampled Primary]]),"",_xlfn.CONCAT(Table2[[#This Row],[Index Number]],"_Facility_One-line_Diagram"))</f>
        <v/>
      </c>
      <c r="N43" s="2" t="str">
        <f>IF(ISBLANK(Table2[[#This Row],[Sampled Primary]]),"",_xlfn.CONCAT(Table2[[#This Row],[Index Number]],"_Facility_Component_Manufacture_Rating"))</f>
        <v/>
      </c>
      <c r="O43" s="2"/>
      <c r="P43" s="2"/>
      <c r="Q43" s="2"/>
      <c r="R43" s="2"/>
      <c r="S43" s="2"/>
      <c r="T43" s="2"/>
      <c r="U43" s="2"/>
    </row>
    <row r="44" spans="1:21" x14ac:dyDescent="0.25">
      <c r="A44" s="2" t="s">
        <v>48</v>
      </c>
      <c r="B44" s="2"/>
      <c r="C44" s="2"/>
      <c r="D44" s="2"/>
      <c r="E44" s="2"/>
      <c r="F44" s="2"/>
      <c r="G44" s="2"/>
      <c r="H44" s="2"/>
      <c r="I44" s="2"/>
      <c r="J44" s="2"/>
      <c r="K44" s="2" t="str">
        <f>IF(ISBLANK(Table2[[#This Row],[Sampled Primary]]),"",_xlfn.CONCAT(Table2[[#This Row],[Index Number]],"_Facility_Rating_Documentation"))</f>
        <v/>
      </c>
      <c r="L44" s="2" t="str">
        <f>IF(ISBLANK(Table2[[#This Row],[Sampled Primary]]),"",_xlfn.CONCAT(Table2[[#This Row],[Index Number]],"_Facility_Elevation_Diagram"))</f>
        <v/>
      </c>
      <c r="M44" s="2" t="str">
        <f>IF(ISBLANK(Table2[[#This Row],[Sampled Primary]]),"",_xlfn.CONCAT(Table2[[#This Row],[Index Number]],"_Facility_One-line_Diagram"))</f>
        <v/>
      </c>
      <c r="N44" s="2" t="str">
        <f>IF(ISBLANK(Table2[[#This Row],[Sampled Primary]]),"",_xlfn.CONCAT(Table2[[#This Row],[Index Number]],"_Facility_Component_Manufacture_Rating"))</f>
        <v/>
      </c>
      <c r="O44" s="2"/>
      <c r="P44" s="2"/>
      <c r="Q44" s="2"/>
      <c r="R44" s="2"/>
      <c r="S44" s="2"/>
      <c r="T44" s="2"/>
      <c r="U44" s="2"/>
    </row>
    <row r="45" spans="1:21" x14ac:dyDescent="0.25">
      <c r="A45" s="2" t="s">
        <v>49</v>
      </c>
      <c r="B45" s="2"/>
      <c r="C45" s="2"/>
      <c r="D45" s="2"/>
      <c r="E45" s="2"/>
      <c r="F45" s="2"/>
      <c r="G45" s="2"/>
      <c r="H45" s="2"/>
      <c r="I45" s="2"/>
      <c r="J45" s="2"/>
      <c r="K45" s="2" t="str">
        <f>IF(ISBLANK(Table2[[#This Row],[Sampled Primary]]),"",_xlfn.CONCAT(Table2[[#This Row],[Index Number]],"_Facility_Rating_Documentation"))</f>
        <v/>
      </c>
      <c r="L45" s="2" t="str">
        <f>IF(ISBLANK(Table2[[#This Row],[Sampled Primary]]),"",_xlfn.CONCAT(Table2[[#This Row],[Index Number]],"_Facility_Elevation_Diagram"))</f>
        <v/>
      </c>
      <c r="M45" s="2" t="str">
        <f>IF(ISBLANK(Table2[[#This Row],[Sampled Primary]]),"",_xlfn.CONCAT(Table2[[#This Row],[Index Number]],"_Facility_One-line_Diagram"))</f>
        <v/>
      </c>
      <c r="N45" s="2" t="str">
        <f>IF(ISBLANK(Table2[[#This Row],[Sampled Primary]]),"",_xlfn.CONCAT(Table2[[#This Row],[Index Number]],"_Facility_Component_Manufacture_Rating"))</f>
        <v/>
      </c>
      <c r="O45" s="2"/>
      <c r="P45" s="2"/>
      <c r="Q45" s="2"/>
      <c r="R45" s="2"/>
      <c r="S45" s="2"/>
      <c r="T45" s="2"/>
      <c r="U45" s="2"/>
    </row>
    <row r="46" spans="1:21" x14ac:dyDescent="0.25">
      <c r="A46" s="2" t="s">
        <v>50</v>
      </c>
      <c r="B46" s="2"/>
      <c r="C46" s="2"/>
      <c r="D46" s="2"/>
      <c r="E46" s="2"/>
      <c r="F46" s="2"/>
      <c r="G46" s="2"/>
      <c r="H46" s="2"/>
      <c r="I46" s="2"/>
      <c r="J46" s="2"/>
      <c r="K46" s="2" t="str">
        <f>IF(ISBLANK(Table2[[#This Row],[Sampled Primary]]),"",_xlfn.CONCAT(Table2[[#This Row],[Index Number]],"_Facility_Rating_Documentation"))</f>
        <v/>
      </c>
      <c r="L46" s="2" t="str">
        <f>IF(ISBLANK(Table2[[#This Row],[Sampled Primary]]),"",_xlfn.CONCAT(Table2[[#This Row],[Index Number]],"_Facility_Elevation_Diagram"))</f>
        <v/>
      </c>
      <c r="M46" s="2" t="str">
        <f>IF(ISBLANK(Table2[[#This Row],[Sampled Primary]]),"",_xlfn.CONCAT(Table2[[#This Row],[Index Number]],"_Facility_One-line_Diagram"))</f>
        <v/>
      </c>
      <c r="N46" s="2" t="str">
        <f>IF(ISBLANK(Table2[[#This Row],[Sampled Primary]]),"",_xlfn.CONCAT(Table2[[#This Row],[Index Number]],"_Facility_Component_Manufacture_Rating"))</f>
        <v/>
      </c>
      <c r="O46" s="2"/>
      <c r="P46" s="2"/>
      <c r="Q46" s="2"/>
      <c r="R46" s="2"/>
      <c r="S46" s="2"/>
      <c r="T46" s="2"/>
      <c r="U46" s="2"/>
    </row>
    <row r="47" spans="1:21" x14ac:dyDescent="0.25">
      <c r="A47" s="2" t="s">
        <v>51</v>
      </c>
      <c r="B47" s="2"/>
      <c r="C47" s="2"/>
      <c r="D47" s="2"/>
      <c r="E47" s="2"/>
      <c r="F47" s="2"/>
      <c r="G47" s="2"/>
      <c r="H47" s="2"/>
      <c r="I47" s="2"/>
      <c r="J47" s="2"/>
      <c r="K47" s="2" t="str">
        <f>IF(ISBLANK(Table2[[#This Row],[Sampled Primary]]),"",_xlfn.CONCAT(Table2[[#This Row],[Index Number]],"_Facility_Rating_Documentation"))</f>
        <v/>
      </c>
      <c r="L47" s="2" t="str">
        <f>IF(ISBLANK(Table2[[#This Row],[Sampled Primary]]),"",_xlfn.CONCAT(Table2[[#This Row],[Index Number]],"_Facility_Elevation_Diagram"))</f>
        <v/>
      </c>
      <c r="M47" s="2" t="str">
        <f>IF(ISBLANK(Table2[[#This Row],[Sampled Primary]]),"",_xlfn.CONCAT(Table2[[#This Row],[Index Number]],"_Facility_One-line_Diagram"))</f>
        <v/>
      </c>
      <c r="N47" s="2" t="str">
        <f>IF(ISBLANK(Table2[[#This Row],[Sampled Primary]]),"",_xlfn.CONCAT(Table2[[#This Row],[Index Number]],"_Facility_Component_Manufacture_Rating"))</f>
        <v/>
      </c>
      <c r="O47" s="2"/>
      <c r="P47" s="2"/>
      <c r="Q47" s="2"/>
      <c r="R47" s="2"/>
      <c r="S47" s="2"/>
      <c r="T47" s="2"/>
      <c r="U47" s="2"/>
    </row>
    <row r="48" spans="1:21" x14ac:dyDescent="0.25">
      <c r="A48" s="2" t="s">
        <v>52</v>
      </c>
      <c r="B48" s="2"/>
      <c r="C48" s="2"/>
      <c r="D48" s="2"/>
      <c r="E48" s="2"/>
      <c r="F48" s="2"/>
      <c r="G48" s="2"/>
      <c r="H48" s="2"/>
      <c r="I48" s="2"/>
      <c r="J48" s="2"/>
      <c r="K48" s="2" t="str">
        <f>IF(ISBLANK(Table2[[#This Row],[Sampled Primary]]),"",_xlfn.CONCAT(Table2[[#This Row],[Index Number]],"_Facility_Rating_Documentation"))</f>
        <v/>
      </c>
      <c r="L48" s="2" t="str">
        <f>IF(ISBLANK(Table2[[#This Row],[Sampled Primary]]),"",_xlfn.CONCAT(Table2[[#This Row],[Index Number]],"_Facility_Elevation_Diagram"))</f>
        <v/>
      </c>
      <c r="M48" s="2" t="str">
        <f>IF(ISBLANK(Table2[[#This Row],[Sampled Primary]]),"",_xlfn.CONCAT(Table2[[#This Row],[Index Number]],"_Facility_One-line_Diagram"))</f>
        <v/>
      </c>
      <c r="N48" s="2" t="str">
        <f>IF(ISBLANK(Table2[[#This Row],[Sampled Primary]]),"",_xlfn.CONCAT(Table2[[#This Row],[Index Number]],"_Facility_Component_Manufacture_Rating"))</f>
        <v/>
      </c>
      <c r="O48" s="2"/>
      <c r="P48" s="2"/>
      <c r="Q48" s="2"/>
      <c r="R48" s="2"/>
      <c r="S48" s="2"/>
      <c r="T48" s="2"/>
      <c r="U48" s="2"/>
    </row>
    <row r="49" spans="1:21" x14ac:dyDescent="0.25">
      <c r="A49" s="2" t="s">
        <v>53</v>
      </c>
      <c r="B49" s="2"/>
      <c r="C49" s="2"/>
      <c r="D49" s="2"/>
      <c r="E49" s="2"/>
      <c r="F49" s="2"/>
      <c r="G49" s="2"/>
      <c r="H49" s="2"/>
      <c r="I49" s="2"/>
      <c r="J49" s="2"/>
      <c r="K49" s="2" t="str">
        <f>IF(ISBLANK(Table2[[#This Row],[Sampled Primary]]),"",_xlfn.CONCAT(Table2[[#This Row],[Index Number]],"_Facility_Rating_Documentation"))</f>
        <v/>
      </c>
      <c r="L49" s="2" t="str">
        <f>IF(ISBLANK(Table2[[#This Row],[Sampled Primary]]),"",_xlfn.CONCAT(Table2[[#This Row],[Index Number]],"_Facility_Elevation_Diagram"))</f>
        <v/>
      </c>
      <c r="M49" s="2" t="str">
        <f>IF(ISBLANK(Table2[[#This Row],[Sampled Primary]]),"",_xlfn.CONCAT(Table2[[#This Row],[Index Number]],"_Facility_One-line_Diagram"))</f>
        <v/>
      </c>
      <c r="N49" s="2" t="str">
        <f>IF(ISBLANK(Table2[[#This Row],[Sampled Primary]]),"",_xlfn.CONCAT(Table2[[#This Row],[Index Number]],"_Facility_Component_Manufacture_Rating"))</f>
        <v/>
      </c>
      <c r="O49" s="2"/>
      <c r="P49" s="2"/>
      <c r="Q49" s="2"/>
      <c r="R49" s="2"/>
      <c r="S49" s="2"/>
      <c r="T49" s="2"/>
      <c r="U49" s="2"/>
    </row>
    <row r="50" spans="1:21" x14ac:dyDescent="0.25">
      <c r="A50" s="2" t="s">
        <v>54</v>
      </c>
      <c r="B50" s="2"/>
      <c r="C50" s="2"/>
      <c r="D50" s="2"/>
      <c r="E50" s="2"/>
      <c r="F50" s="2"/>
      <c r="G50" s="2"/>
      <c r="H50" s="2"/>
      <c r="I50" s="2"/>
      <c r="J50" s="2"/>
      <c r="K50" s="2" t="str">
        <f>IF(ISBLANK(Table2[[#This Row],[Sampled Primary]]),"",_xlfn.CONCAT(Table2[[#This Row],[Index Number]],"_Facility_Rating_Documentation"))</f>
        <v/>
      </c>
      <c r="L50" s="2" t="str">
        <f>IF(ISBLANK(Table2[[#This Row],[Sampled Primary]]),"",_xlfn.CONCAT(Table2[[#This Row],[Index Number]],"_Facility_Elevation_Diagram"))</f>
        <v/>
      </c>
      <c r="M50" s="2" t="str">
        <f>IF(ISBLANK(Table2[[#This Row],[Sampled Primary]]),"",_xlfn.CONCAT(Table2[[#This Row],[Index Number]],"_Facility_One-line_Diagram"))</f>
        <v/>
      </c>
      <c r="N50" s="2" t="str">
        <f>IF(ISBLANK(Table2[[#This Row],[Sampled Primary]]),"",_xlfn.CONCAT(Table2[[#This Row],[Index Number]],"_Facility_Component_Manufacture_Rating"))</f>
        <v/>
      </c>
      <c r="O50" s="2"/>
      <c r="P50" s="2"/>
      <c r="Q50" s="2"/>
      <c r="R50" s="2"/>
      <c r="S50" s="2"/>
      <c r="T50" s="2"/>
      <c r="U50" s="2"/>
    </row>
    <row r="51" spans="1:21" x14ac:dyDescent="0.25">
      <c r="A51" s="2" t="s">
        <v>55</v>
      </c>
      <c r="B51" s="2"/>
      <c r="C51" s="2"/>
      <c r="D51" s="2"/>
      <c r="E51" s="2"/>
      <c r="F51" s="2"/>
      <c r="G51" s="2"/>
      <c r="H51" s="2"/>
      <c r="I51" s="2"/>
      <c r="J51" s="2"/>
      <c r="K51" s="2" t="str">
        <f>IF(ISBLANK(Table2[[#This Row],[Sampled Primary]]),"",_xlfn.CONCAT(Table2[[#This Row],[Index Number]],"_Facility_Rating_Documentation"))</f>
        <v/>
      </c>
      <c r="L51" s="2" t="str">
        <f>IF(ISBLANK(Table2[[#This Row],[Sampled Primary]]),"",_xlfn.CONCAT(Table2[[#This Row],[Index Number]],"_Facility_Elevation_Diagram"))</f>
        <v/>
      </c>
      <c r="M51" s="2" t="str">
        <f>IF(ISBLANK(Table2[[#This Row],[Sampled Primary]]),"",_xlfn.CONCAT(Table2[[#This Row],[Index Number]],"_Facility_One-line_Diagram"))</f>
        <v/>
      </c>
      <c r="N51" s="2" t="str">
        <f>IF(ISBLANK(Table2[[#This Row],[Sampled Primary]]),"",_xlfn.CONCAT(Table2[[#This Row],[Index Number]],"_Facility_Component_Manufacture_Rating"))</f>
        <v/>
      </c>
      <c r="O51" s="2"/>
      <c r="P51" s="2"/>
      <c r="Q51" s="2"/>
      <c r="R51" s="2"/>
      <c r="S51" s="2"/>
      <c r="T51" s="2"/>
      <c r="U51" s="9"/>
    </row>
  </sheetData>
  <mergeCells count="3">
    <mergeCell ref="O2:U2"/>
    <mergeCell ref="B2:J2"/>
    <mergeCell ref="K2:N2"/>
  </mergeCells>
  <pageMargins left="0.7" right="0.7" top="0.75" bottom="0.75" header="0.3" footer="0.3"/>
  <pageSetup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98F0-5B89-453E-B667-BC51292F4BED}">
  <sheetPr>
    <tabColor rgb="FF0070C0"/>
  </sheetPr>
  <dimension ref="A1:K44"/>
  <sheetViews>
    <sheetView workbookViewId="0">
      <selection activeCell="X14" sqref="X14"/>
    </sheetView>
  </sheetViews>
  <sheetFormatPr defaultRowHeight="15" x14ac:dyDescent="0.25"/>
  <cols>
    <col min="1" max="1" width="35.28515625" customWidth="1"/>
    <col min="2" max="6" width="25.7109375" customWidth="1"/>
    <col min="7" max="7" width="36.140625" customWidth="1"/>
    <col min="8" max="10" width="25.7109375" customWidth="1"/>
    <col min="11" max="11" width="23.7109375" customWidth="1"/>
  </cols>
  <sheetData>
    <row r="1" spans="1:3" ht="15.75" x14ac:dyDescent="0.25">
      <c r="A1" s="3" t="s">
        <v>57</v>
      </c>
    </row>
    <row r="2" spans="1:3" ht="15.75" x14ac:dyDescent="0.25">
      <c r="A2" s="4"/>
    </row>
    <row r="3" spans="1:3" ht="15.75" x14ac:dyDescent="0.25">
      <c r="A3" s="4" t="s">
        <v>72</v>
      </c>
    </row>
    <row r="4" spans="1:3" ht="76.5" customHeight="1" x14ac:dyDescent="0.25">
      <c r="A4" s="25" t="s">
        <v>106</v>
      </c>
      <c r="B4" s="26"/>
      <c r="C4" s="26"/>
    </row>
    <row r="5" spans="1:3" ht="15.75" x14ac:dyDescent="0.25">
      <c r="A5" s="4" t="s">
        <v>73</v>
      </c>
    </row>
    <row r="6" spans="1:3" ht="15.75" x14ac:dyDescent="0.25">
      <c r="A6" s="4" t="s">
        <v>74</v>
      </c>
    </row>
    <row r="7" spans="1:3" ht="15.75" x14ac:dyDescent="0.25">
      <c r="A7" s="4" t="s">
        <v>75</v>
      </c>
    </row>
    <row r="8" spans="1:3" ht="15.75" x14ac:dyDescent="0.25">
      <c r="A8" s="4" t="s">
        <v>76</v>
      </c>
    </row>
    <row r="9" spans="1:3" ht="15.75" x14ac:dyDescent="0.25">
      <c r="A9" s="4" t="s">
        <v>77</v>
      </c>
    </row>
    <row r="10" spans="1:3" ht="15.75" x14ac:dyDescent="0.25">
      <c r="A10" s="4" t="s">
        <v>113</v>
      </c>
    </row>
    <row r="11" spans="1:3" ht="15.75" x14ac:dyDescent="0.25">
      <c r="A11" s="4" t="s">
        <v>111</v>
      </c>
    </row>
    <row r="12" spans="1:3" ht="15.75" x14ac:dyDescent="0.25">
      <c r="A12" s="4"/>
    </row>
    <row r="13" spans="1:3" ht="15.75" x14ac:dyDescent="0.25">
      <c r="A13" s="4"/>
    </row>
    <row r="14" spans="1:3" x14ac:dyDescent="0.25">
      <c r="A14" s="5" t="s">
        <v>85</v>
      </c>
    </row>
    <row r="15" spans="1:3" x14ac:dyDescent="0.25">
      <c r="A15" s="5" t="s">
        <v>58</v>
      </c>
      <c r="B15" s="1"/>
    </row>
    <row r="16" spans="1:3" x14ac:dyDescent="0.25">
      <c r="A16" s="5" t="s">
        <v>59</v>
      </c>
    </row>
    <row r="17" spans="1:11" x14ac:dyDescent="0.25">
      <c r="A17" s="5" t="s">
        <v>60</v>
      </c>
    </row>
    <row r="18" spans="1:11" x14ac:dyDescent="0.25">
      <c r="A18" s="5" t="s">
        <v>61</v>
      </c>
    </row>
    <row r="19" spans="1:11" x14ac:dyDescent="0.25">
      <c r="A19" s="5"/>
    </row>
    <row r="20" spans="1:11" x14ac:dyDescent="0.25">
      <c r="A20" s="6" t="s">
        <v>62</v>
      </c>
      <c r="B20" s="6" t="s">
        <v>63</v>
      </c>
      <c r="C20" s="6" t="s">
        <v>64</v>
      </c>
      <c r="D20" s="6" t="s">
        <v>104</v>
      </c>
      <c r="E20" s="6" t="s">
        <v>105</v>
      </c>
      <c r="F20" s="6" t="s">
        <v>65</v>
      </c>
      <c r="G20" s="6" t="s">
        <v>121</v>
      </c>
      <c r="H20" s="6" t="s">
        <v>122</v>
      </c>
      <c r="I20" s="6" t="s">
        <v>123</v>
      </c>
      <c r="J20" s="6" t="s">
        <v>66</v>
      </c>
      <c r="K20" s="6" t="s">
        <v>112</v>
      </c>
    </row>
    <row r="21" spans="1:11" x14ac:dyDescent="0.25">
      <c r="A21" s="7" t="s">
        <v>120</v>
      </c>
    </row>
    <row r="22" spans="1:11" x14ac:dyDescent="0.25">
      <c r="A22" s="7" t="s">
        <v>89</v>
      </c>
    </row>
    <row r="23" spans="1:11" x14ac:dyDescent="0.25">
      <c r="A23" s="7" t="s">
        <v>90</v>
      </c>
    </row>
    <row r="24" spans="1:11" x14ac:dyDescent="0.25">
      <c r="A24" s="7" t="s">
        <v>68</v>
      </c>
    </row>
    <row r="25" spans="1:11" x14ac:dyDescent="0.25">
      <c r="A25" s="7" t="s">
        <v>91</v>
      </c>
    </row>
    <row r="26" spans="1:11" x14ac:dyDescent="0.25">
      <c r="A26" s="7" t="s">
        <v>92</v>
      </c>
    </row>
    <row r="27" spans="1:11" x14ac:dyDescent="0.25">
      <c r="A27" s="7" t="s">
        <v>93</v>
      </c>
    </row>
    <row r="28" spans="1:11" x14ac:dyDescent="0.25">
      <c r="A28" s="7" t="s">
        <v>94</v>
      </c>
    </row>
    <row r="29" spans="1:11" x14ac:dyDescent="0.25">
      <c r="A29" s="7" t="s">
        <v>95</v>
      </c>
    </row>
    <row r="30" spans="1:11" x14ac:dyDescent="0.25">
      <c r="A30" s="7" t="s">
        <v>69</v>
      </c>
    </row>
    <row r="31" spans="1:11" x14ac:dyDescent="0.25">
      <c r="A31" s="7" t="s">
        <v>96</v>
      </c>
    </row>
    <row r="32" spans="1:11" x14ac:dyDescent="0.25">
      <c r="A32" s="7" t="s">
        <v>71</v>
      </c>
    </row>
    <row r="34" spans="1:1" x14ac:dyDescent="0.25">
      <c r="A34" s="7"/>
    </row>
    <row r="35" spans="1:1" x14ac:dyDescent="0.25">
      <c r="A35" s="7" t="s">
        <v>97</v>
      </c>
    </row>
    <row r="36" spans="1:1" x14ac:dyDescent="0.25">
      <c r="A36" s="7" t="s">
        <v>98</v>
      </c>
    </row>
    <row r="37" spans="1:1" x14ac:dyDescent="0.25">
      <c r="A37" s="7" t="s">
        <v>99</v>
      </c>
    </row>
    <row r="38" spans="1:1" x14ac:dyDescent="0.25">
      <c r="A38" s="7" t="s">
        <v>100</v>
      </c>
    </row>
    <row r="39" spans="1:1" x14ac:dyDescent="0.25">
      <c r="A39" s="7" t="s">
        <v>101</v>
      </c>
    </row>
    <row r="40" spans="1:1" x14ac:dyDescent="0.25">
      <c r="A40" s="7" t="s">
        <v>102</v>
      </c>
    </row>
    <row r="41" spans="1:1" x14ac:dyDescent="0.25">
      <c r="A41" s="7" t="s">
        <v>103</v>
      </c>
    </row>
    <row r="42" spans="1:1" x14ac:dyDescent="0.25">
      <c r="A42" s="7" t="s">
        <v>69</v>
      </c>
    </row>
    <row r="43" spans="1:1" x14ac:dyDescent="0.25">
      <c r="A43" s="7" t="s">
        <v>70</v>
      </c>
    </row>
    <row r="44" spans="1:1" x14ac:dyDescent="0.25">
      <c r="A44" s="7" t="s">
        <v>71</v>
      </c>
    </row>
  </sheetData>
  <mergeCells count="1">
    <mergeCell ref="A4:C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Facilities</vt:lpstr>
      <vt:lpstr> Example for Samples</vt:lpstr>
    </vt:vector>
  </TitlesOfParts>
  <Company>Texas Reliability Entity,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Newnam, Eric</dc:creator>
  <cp:lastModifiedBy>Sweigart, Thad</cp:lastModifiedBy>
  <dcterms:created xsi:type="dcterms:W3CDTF">2022-01-25T20:57:47Z</dcterms:created>
  <dcterms:modified xsi:type="dcterms:W3CDTF">2022-02-10T21:33:18Z</dcterms:modified>
</cp:coreProperties>
</file>